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ish.a.gupt\Downloads\"/>
    </mc:Choice>
  </mc:AlternateContent>
  <bookViews>
    <workbookView xWindow="0" yWindow="0" windowWidth="216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19" i="1"/>
  <c r="F104" i="1"/>
  <c r="F103" i="1"/>
  <c r="F102" i="1"/>
  <c r="F56" i="1"/>
  <c r="F48" i="1"/>
  <c r="F47" i="1"/>
  <c r="F46" i="1"/>
  <c r="F61" i="1"/>
  <c r="F60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F113" i="1"/>
  <c r="F112" i="1"/>
  <c r="F111" i="1"/>
  <c r="F110" i="1"/>
  <c r="F109" i="1"/>
  <c r="F108" i="1"/>
  <c r="F107" i="1"/>
  <c r="F106" i="1"/>
  <c r="F105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59" i="1"/>
  <c r="F58" i="1"/>
  <c r="F57" i="1"/>
  <c r="F55" i="1"/>
  <c r="F54" i="1"/>
  <c r="F53" i="1"/>
  <c r="F52" i="1"/>
  <c r="F51" i="1"/>
  <c r="F50" i="1"/>
  <c r="F49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AA114" i="1" l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<sst xmlns="http://schemas.openxmlformats.org/spreadsheetml/2006/main" count="403" uniqueCount="175">
  <si>
    <t>S.No.</t>
  </si>
  <si>
    <t>List of Services</t>
  </si>
  <si>
    <t>No of districts where launched</t>
  </si>
  <si>
    <t>Ambala</t>
  </si>
  <si>
    <t>Bhiwani</t>
  </si>
  <si>
    <t>Faridabad</t>
  </si>
  <si>
    <t>Fatehabad</t>
  </si>
  <si>
    <t>Gurgaon</t>
  </si>
  <si>
    <t>Hissar</t>
  </si>
  <si>
    <t>Jhajjar</t>
  </si>
  <si>
    <t>Jind</t>
  </si>
  <si>
    <t>Karnal</t>
  </si>
  <si>
    <t>Kaithal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</si>
  <si>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</si>
  <si>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</si>
  <si>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</si>
  <si>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</si>
  <si>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</si>
  <si>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</si>
  <si>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</si>
  <si>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</si>
  <si>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</si>
  <si>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</si>
  <si>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 Nagar</t>
  </si>
  <si>
    <t>Non-Pilot</t>
  </si>
  <si>
    <t>Pilot</t>
  </si>
  <si>
    <t>Backward Class Certificate</t>
  </si>
  <si>
    <t>Economically Backward General Caste</t>
  </si>
  <si>
    <t>Income Certificate (for Education Purpose)</t>
  </si>
  <si>
    <t>OBC Certificate</t>
  </si>
  <si>
    <t>Residence Certificate</t>
  </si>
  <si>
    <t>Rural Area Certificate</t>
  </si>
  <si>
    <t>Scheduled Caste Certificate</t>
  </si>
  <si>
    <t>Special Backward Class Certificate</t>
  </si>
  <si>
    <t>Tapriwas</t>
  </si>
  <si>
    <t xml:space="preserve">Income Certificate for Other Purpose </t>
  </si>
  <si>
    <t>Birth Certificate</t>
  </si>
  <si>
    <t>Birth Registration (New &amp; Delayed)</t>
  </si>
  <si>
    <t>Correction of Birth Record Details</t>
  </si>
  <si>
    <t>Correction of Death Record Details</t>
  </si>
  <si>
    <t>Death Certificate</t>
  </si>
  <si>
    <t>Death Registration (New &amp; Delayed)</t>
  </si>
  <si>
    <t>Inclusion of Name in Birth Record</t>
  </si>
  <si>
    <t>Non-availability certificate for birth</t>
  </si>
  <si>
    <t>Non-availability certificate for death</t>
  </si>
  <si>
    <t>Application for addition of name in the electoral rolls</t>
  </si>
  <si>
    <t>Application for deletion of name in the electoral rolls</t>
  </si>
  <si>
    <t>Application for transposition of name in the electoral rolls</t>
  </si>
  <si>
    <t>Printing of EPIC card in color (New or Duplicate)</t>
  </si>
  <si>
    <t>Printing of electoral rolls (Per Page)</t>
  </si>
  <si>
    <t>Registration of complaint</t>
  </si>
  <si>
    <t>Application of issue of replacement of EPIC</t>
  </si>
  <si>
    <t>Application Form for Sports Gradation Certificate</t>
  </si>
  <si>
    <t>Application Form For Cash Awards For Achievements</t>
  </si>
  <si>
    <t>Application form for Scholarship for the achievement during Game Events</t>
  </si>
  <si>
    <t>Application Form for Bhim Award</t>
  </si>
  <si>
    <t>Application form for Giving jobs to medal Winners.</t>
  </si>
  <si>
    <t>Application Form for HSCST Fellowship</t>
  </si>
  <si>
    <t>Application Form for POSE Scholarship</t>
  </si>
  <si>
    <t>Service for Loan and Subsidy for various schemes under FFDA</t>
  </si>
  <si>
    <t>Service for Loan and Subsidy for development of waterlogged area</t>
  </si>
  <si>
    <t>Service for Seed Supply from Government  Fish Farm to Fish Farmers</t>
  </si>
  <si>
    <t>Ladli Scheme</t>
  </si>
  <si>
    <t>Old Age Pension</t>
  </si>
  <si>
    <t>Widow/Destitute Pension</t>
  </si>
  <si>
    <t>Agriculture</t>
  </si>
  <si>
    <t xml:space="preserve">Case Status </t>
  </si>
  <si>
    <t>Cause List</t>
  </si>
  <si>
    <t>Judgement of court cases</t>
  </si>
  <si>
    <t>Application for permissions for felling of trees</t>
  </si>
  <si>
    <t>Forest</t>
  </si>
  <si>
    <t>Application for NOCs in respect of PLPA or Forest  or Restricted lands and grant of NOC</t>
  </si>
  <si>
    <t>Total number of services in each district</t>
  </si>
  <si>
    <t>Dwarf Allowance Scheme</t>
  </si>
  <si>
    <t>Eunuch Allowance Scheme</t>
  </si>
  <si>
    <t>Department</t>
  </si>
  <si>
    <t>Social Justice &amp; Empower-ment</t>
  </si>
  <si>
    <t>Revenue Court Cases</t>
  </si>
  <si>
    <t>Public Health and Engineering</t>
  </si>
  <si>
    <t>Application for new water connection</t>
  </si>
  <si>
    <t xml:space="preserve">Application for new sewer connection </t>
  </si>
  <si>
    <t>Lost property Registration</t>
  </si>
  <si>
    <t>Complaint Registration</t>
  </si>
  <si>
    <t>Community Liason Group</t>
  </si>
  <si>
    <t>Hotel Registration</t>
  </si>
  <si>
    <t>Cyber Café Registration</t>
  </si>
  <si>
    <t>Electricity Bill Collection(UHBVN/DHBVN)</t>
  </si>
  <si>
    <t>Ration card Member addition</t>
  </si>
  <si>
    <t>Deletion of Member in Ration Card</t>
  </si>
  <si>
    <t>House Hold Head Modifications</t>
  </si>
  <si>
    <t>Issuance of New Ration Card</t>
  </si>
  <si>
    <t>Ration card Data Correction</t>
  </si>
  <si>
    <t>Ration Card Member migration</t>
  </si>
  <si>
    <t>Ration card Transfer Application</t>
  </si>
  <si>
    <t>Surrender of Ration card Application Form</t>
  </si>
  <si>
    <t>Issue of admit card/ Duplicate admit Cards</t>
  </si>
  <si>
    <t>Online admission Application form for the Govt. colleges</t>
  </si>
  <si>
    <t>Long route bus booking</t>
  </si>
  <si>
    <t>Police</t>
  </si>
  <si>
    <t>Power</t>
  </si>
  <si>
    <t>Food &amp; Supply</t>
  </si>
  <si>
    <t>Science and Technology</t>
  </si>
  <si>
    <t>Fisheries</t>
  </si>
  <si>
    <t xml:space="preserve">Sports and Youth Affairs </t>
  </si>
  <si>
    <t>Higher Education</t>
  </si>
  <si>
    <t>Transport</t>
  </si>
  <si>
    <t>Renewal of  acknowledgement of receipts/authorization letter to fertilizer wholesale &amp; retail dealer</t>
  </si>
  <si>
    <t>Duplicate acknowledgement of receipts/authorization letter to fertilizer wholesale &amp; retail dealer</t>
  </si>
  <si>
    <t>Online Admission Application Form Submission</t>
  </si>
  <si>
    <t>Admission Application Status Checking</t>
  </si>
  <si>
    <t>Printing of Admit Card</t>
  </si>
  <si>
    <t>Kurushetra University Helpline Application filing</t>
  </si>
  <si>
    <t>Kurushetra University Results</t>
  </si>
  <si>
    <t>Applicant Status Check in Merit list</t>
  </si>
  <si>
    <t>Online Admision Application Submission</t>
  </si>
  <si>
    <t>BPS mahila Vishwavidalaya Result</t>
  </si>
  <si>
    <t>Allottee account information</t>
  </si>
  <si>
    <t>Draw Results</t>
  </si>
  <si>
    <t>Plots status enquiry</t>
  </si>
  <si>
    <t>Application forms for New Schemes</t>
  </si>
  <si>
    <t>Application form for User id/ password unlocking</t>
  </si>
  <si>
    <t>Duplicate scheme Receipt</t>
  </si>
  <si>
    <t>Horticulture</t>
  </si>
  <si>
    <t>Kurukshetra University</t>
  </si>
  <si>
    <t>HUDA</t>
  </si>
  <si>
    <t>Vimukt Jati</t>
  </si>
  <si>
    <t>Application for modification of name/other details in the electoral rolls</t>
  </si>
  <si>
    <t>Search services (Name in electoral roll, name of polling station, status of application, grievance etc</t>
  </si>
  <si>
    <t>Revenue</t>
  </si>
  <si>
    <t>Health</t>
  </si>
  <si>
    <t>Election</t>
  </si>
  <si>
    <t>School Education</t>
  </si>
  <si>
    <t>Status as on April 26th  2016</t>
  </si>
  <si>
    <t xml:space="preserve">Note: 
-Status is based on the information shared by the State
</t>
  </si>
  <si>
    <t>Service Category</t>
  </si>
  <si>
    <t>Service Type</t>
  </si>
  <si>
    <t>Certificates</t>
  </si>
  <si>
    <t>Mandatory</t>
  </si>
  <si>
    <t>Electoral</t>
  </si>
  <si>
    <t>Optional</t>
  </si>
  <si>
    <t>Utility</t>
  </si>
  <si>
    <t>Handicap Pension</t>
  </si>
  <si>
    <t>Financial Aid to Destitute Children</t>
  </si>
  <si>
    <t>Financial Aid to Kashmiri Migrants</t>
  </si>
  <si>
    <t xml:space="preserve">Financial Aid to Non School Going Disabled Children </t>
  </si>
  <si>
    <t>Social Welfare</t>
  </si>
  <si>
    <t>Revenue Court</t>
  </si>
  <si>
    <t>License for Seeds</t>
  </si>
  <si>
    <t>License for Pesticides</t>
  </si>
  <si>
    <t>New Acknowledgement of receipts/authorization letter to fertilizer wholesale &amp; retail dealer</t>
  </si>
  <si>
    <t>Renewal of License for Seeds</t>
  </si>
  <si>
    <t>Duplicate License for Seeds</t>
  </si>
  <si>
    <t>Duplicate license for pesticides</t>
  </si>
  <si>
    <t>Issuance of Job Card under NREGS</t>
  </si>
  <si>
    <t>Rural Development</t>
  </si>
  <si>
    <t>Demand for Work under NREGS</t>
  </si>
  <si>
    <t>Sports</t>
  </si>
  <si>
    <t>Fisheries - Grants and Loans</t>
  </si>
  <si>
    <t>PDS</t>
  </si>
  <si>
    <t>Water and Sewerage</t>
  </si>
  <si>
    <t>Printing of duplicate water/sewerage Bill</t>
  </si>
  <si>
    <t>M-Inet - Application for loan under Micro-irrigation</t>
  </si>
  <si>
    <t>Fruit license</t>
  </si>
  <si>
    <t xml:space="preserve">Polynet- to construct poly-house (vegetable and fruit growing house) </t>
  </si>
  <si>
    <t>Seed license</t>
  </si>
  <si>
    <t>Learning License(SARTHI software)</t>
  </si>
  <si>
    <t>Printing of Detailed Result</t>
  </si>
  <si>
    <t>Printing of Provisional Marksheet</t>
  </si>
  <si>
    <t>BPS mahila Vishwavidhalaya</t>
  </si>
  <si>
    <t>Payment of Water and Sewerage Bills</t>
  </si>
  <si>
    <t>Marriage Registration under Sec 2008</t>
  </si>
  <si>
    <t>Marriage Registration under Sec 1995</t>
  </si>
  <si>
    <t>Jeevan Pramaan Patra for State Pensioners</t>
  </si>
  <si>
    <t>Printing of Admit card (2)</t>
  </si>
  <si>
    <t>Printing of Admit card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</si>
</sst>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topLeftCell="A105" workbookViewId="0">
      <selection activeCell="D131" sqref="D131"/>
    </sheetView>
  </sheetViews>
  <sheetFormatPr defaultRowHeight="15" x14ac:dyDescent="0.25"/>
  <cols>
    <col min="1" max="1" width="5.140625" style="10" bestFit="1" customWidth="1"/>
    <col min="2" max="2" width="44.5703125" style="11" customWidth="1"/>
    <col min="3" max="3" width="22" style="11" customWidth="1"/>
    <col min="4" max="4" width="17.42578125" style="11" customWidth="1"/>
    <col min="5" max="5" width="16.140625" style="1" bestFit="1" customWidth="1"/>
    <col min="6" max="6" width="13.28515625" style="1" customWidth="1"/>
    <col min="7" max="7" width="11.28515625" style="1" customWidth="1"/>
    <col min="8" max="26" width="9.140625" style="1"/>
    <col min="27" max="27" width="12.42578125" style="1" bestFit="1" customWidth="1"/>
    <col min="28" max="16384" width="9.140625" style="1"/>
  </cols>
  <sheetData>
    <row r="1" spans="1:27" x14ac:dyDescent="0.25">
      <c r="A1" s="12"/>
      <c r="B1" s="12" t="s">
        <v>132</v>
      </c>
      <c r="C1" s="12"/>
      <c r="D1" s="12"/>
      <c r="E1" s="12"/>
      <c r="F1" s="12"/>
    </row>
    <row r="2" spans="1:27" ht="15" customHeight="1" x14ac:dyDescent="0.25">
      <c r="A2" s="28" t="s">
        <v>0</v>
      </c>
      <c r="B2" s="28" t="s">
        <v>1</v>
      </c>
      <c r="C2" s="28" t="s">
        <v>134</v>
      </c>
      <c r="D2" s="28" t="s">
        <v>135</v>
      </c>
      <c r="E2" s="28" t="s">
        <v>75</v>
      </c>
      <c r="F2" s="26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</row>
    <row r="3" spans="1:27" ht="30.75" customHeight="1" x14ac:dyDescent="0.25">
      <c r="A3" s="29"/>
      <c r="B3" s="29"/>
      <c r="C3" s="29"/>
      <c r="D3" s="29"/>
      <c r="E3" s="29"/>
      <c r="F3" s="27"/>
      <c r="G3" s="2" t="s">
        <v>24</v>
      </c>
      <c r="H3" s="2" t="s">
        <v>24</v>
      </c>
      <c r="I3" s="2" t="s">
        <v>24</v>
      </c>
      <c r="J3" s="2" t="s">
        <v>24</v>
      </c>
      <c r="K3" s="2" t="s">
        <v>24</v>
      </c>
      <c r="L3" s="2" t="s">
        <v>24</v>
      </c>
      <c r="M3" s="2" t="s">
        <v>24</v>
      </c>
      <c r="N3" s="2" t="s">
        <v>24</v>
      </c>
      <c r="O3" s="2" t="s">
        <v>24</v>
      </c>
      <c r="P3" s="2" t="s">
        <v>24</v>
      </c>
      <c r="Q3" s="2" t="s">
        <v>24</v>
      </c>
      <c r="R3" s="2" t="s">
        <v>24</v>
      </c>
      <c r="S3" s="2" t="s">
        <v>24</v>
      </c>
      <c r="T3" s="2" t="s">
        <v>24</v>
      </c>
      <c r="U3" s="2" t="s">
        <v>24</v>
      </c>
      <c r="V3" s="2" t="s">
        <v>24</v>
      </c>
      <c r="W3" s="2" t="s">
        <v>24</v>
      </c>
      <c r="X3" s="2" t="s">
        <v>25</v>
      </c>
      <c r="Y3" s="2" t="s">
        <v>24</v>
      </c>
      <c r="Z3" s="2" t="s">
        <v>24</v>
      </c>
      <c r="AA3" s="2" t="s">
        <v>24</v>
      </c>
    </row>
    <row r="4" spans="1:27" x14ac:dyDescent="0.25">
      <c r="A4" s="3">
        <v>1</v>
      </c>
      <c r="B4" s="4" t="s">
        <v>26</v>
      </c>
      <c r="C4" s="4" t="s">
        <v>136</v>
      </c>
      <c r="D4" s="4" t="s">
        <v>137</v>
      </c>
      <c r="E4" s="17" t="s">
        <v>128</v>
      </c>
      <c r="F4" s="3">
        <f>SUM(G4:AA4)</f>
        <v>21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</row>
    <row r="5" spans="1:27" x14ac:dyDescent="0.25">
      <c r="A5" s="3">
        <f>A4+1</f>
        <v>2</v>
      </c>
      <c r="B5" s="4" t="s">
        <v>27</v>
      </c>
      <c r="C5" s="4" t="s">
        <v>136</v>
      </c>
      <c r="D5" s="4" t="s">
        <v>137</v>
      </c>
      <c r="E5" s="18"/>
      <c r="F5" s="3">
        <f t="shared" ref="F5:F71" si="0">SUM(G5:AA5)</f>
        <v>21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</row>
    <row r="6" spans="1:27" x14ac:dyDescent="0.25">
      <c r="A6" s="3">
        <f t="shared" ref="A6:A66" si="1">A5+1</f>
        <v>3</v>
      </c>
      <c r="B6" s="4" t="s">
        <v>28</v>
      </c>
      <c r="C6" s="4" t="s">
        <v>136</v>
      </c>
      <c r="D6" s="4" t="s">
        <v>137</v>
      </c>
      <c r="E6" s="18"/>
      <c r="F6" s="3">
        <f t="shared" si="0"/>
        <v>21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</row>
    <row r="7" spans="1:27" x14ac:dyDescent="0.25">
      <c r="A7" s="3">
        <f t="shared" si="1"/>
        <v>4</v>
      </c>
      <c r="B7" s="4" t="s">
        <v>29</v>
      </c>
      <c r="C7" s="4" t="s">
        <v>136</v>
      </c>
      <c r="D7" s="4" t="s">
        <v>137</v>
      </c>
      <c r="E7" s="18"/>
      <c r="F7" s="3">
        <f t="shared" si="0"/>
        <v>21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</row>
    <row r="8" spans="1:27" x14ac:dyDescent="0.25">
      <c r="A8" s="3">
        <f t="shared" si="1"/>
        <v>5</v>
      </c>
      <c r="B8" s="4" t="s">
        <v>30</v>
      </c>
      <c r="C8" s="4" t="s">
        <v>136</v>
      </c>
      <c r="D8" s="4" t="s">
        <v>137</v>
      </c>
      <c r="E8" s="18"/>
      <c r="F8" s="3">
        <f t="shared" si="0"/>
        <v>21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</row>
    <row r="9" spans="1:27" x14ac:dyDescent="0.25">
      <c r="A9" s="3">
        <f t="shared" si="1"/>
        <v>6</v>
      </c>
      <c r="B9" s="4" t="s">
        <v>31</v>
      </c>
      <c r="C9" s="4" t="s">
        <v>136</v>
      </c>
      <c r="D9" s="4" t="s">
        <v>137</v>
      </c>
      <c r="E9" s="18"/>
      <c r="F9" s="3">
        <f t="shared" si="0"/>
        <v>21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</row>
    <row r="10" spans="1:27" x14ac:dyDescent="0.25">
      <c r="A10" s="3">
        <f t="shared" si="1"/>
        <v>7</v>
      </c>
      <c r="B10" s="4" t="s">
        <v>32</v>
      </c>
      <c r="C10" s="4" t="s">
        <v>136</v>
      </c>
      <c r="D10" s="4" t="s">
        <v>137</v>
      </c>
      <c r="E10" s="18"/>
      <c r="F10" s="3">
        <f t="shared" si="0"/>
        <v>21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</row>
    <row r="11" spans="1:27" x14ac:dyDescent="0.25">
      <c r="A11" s="3">
        <f t="shared" si="1"/>
        <v>8</v>
      </c>
      <c r="B11" s="4" t="s">
        <v>33</v>
      </c>
      <c r="C11" s="4" t="s">
        <v>136</v>
      </c>
      <c r="D11" s="4" t="s">
        <v>137</v>
      </c>
      <c r="E11" s="18"/>
      <c r="F11" s="3">
        <f t="shared" si="0"/>
        <v>21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</row>
    <row r="12" spans="1:27" x14ac:dyDescent="0.25">
      <c r="A12" s="3">
        <f t="shared" si="1"/>
        <v>9</v>
      </c>
      <c r="B12" s="4" t="s">
        <v>34</v>
      </c>
      <c r="C12" s="4" t="s">
        <v>136</v>
      </c>
      <c r="D12" s="4" t="s">
        <v>137</v>
      </c>
      <c r="E12" s="18"/>
      <c r="F12" s="3">
        <f t="shared" si="0"/>
        <v>21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</row>
    <row r="13" spans="1:27" ht="15" customHeight="1" x14ac:dyDescent="0.25">
      <c r="A13" s="3">
        <f t="shared" si="1"/>
        <v>10</v>
      </c>
      <c r="B13" s="4" t="s">
        <v>125</v>
      </c>
      <c r="C13" s="4" t="s">
        <v>136</v>
      </c>
      <c r="D13" s="4" t="s">
        <v>137</v>
      </c>
      <c r="E13" s="18"/>
      <c r="F13" s="3">
        <f t="shared" si="0"/>
        <v>21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</row>
    <row r="14" spans="1:27" x14ac:dyDescent="0.25">
      <c r="A14" s="3">
        <f t="shared" si="1"/>
        <v>11</v>
      </c>
      <c r="B14" s="4" t="s">
        <v>35</v>
      </c>
      <c r="C14" s="4" t="s">
        <v>136</v>
      </c>
      <c r="D14" s="4" t="s">
        <v>137</v>
      </c>
      <c r="E14" s="19"/>
      <c r="F14" s="3">
        <f t="shared" si="0"/>
        <v>21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</row>
    <row r="15" spans="1:27" x14ac:dyDescent="0.25">
      <c r="A15" s="3">
        <f t="shared" si="1"/>
        <v>12</v>
      </c>
      <c r="B15" s="4" t="s">
        <v>36</v>
      </c>
      <c r="C15" s="4" t="s">
        <v>136</v>
      </c>
      <c r="D15" s="4" t="s">
        <v>137</v>
      </c>
      <c r="E15" s="17" t="s">
        <v>129</v>
      </c>
      <c r="F15" s="3">
        <f t="shared" si="0"/>
        <v>21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</row>
    <row r="16" spans="1:27" ht="15" customHeight="1" x14ac:dyDescent="0.25">
      <c r="A16" s="3">
        <f t="shared" si="1"/>
        <v>13</v>
      </c>
      <c r="B16" s="4" t="s">
        <v>37</v>
      </c>
      <c r="C16" s="4" t="s">
        <v>136</v>
      </c>
      <c r="D16" s="4" t="s">
        <v>137</v>
      </c>
      <c r="E16" s="18"/>
      <c r="F16" s="3">
        <f t="shared" si="0"/>
        <v>21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</row>
    <row r="17" spans="1:27" x14ac:dyDescent="0.25">
      <c r="A17" s="3">
        <f t="shared" si="1"/>
        <v>14</v>
      </c>
      <c r="B17" s="4" t="s">
        <v>38</v>
      </c>
      <c r="C17" s="4" t="s">
        <v>136</v>
      </c>
      <c r="D17" s="4" t="s">
        <v>137</v>
      </c>
      <c r="E17" s="18"/>
      <c r="F17" s="3">
        <f t="shared" si="0"/>
        <v>21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</row>
    <row r="18" spans="1:27" x14ac:dyDescent="0.25">
      <c r="A18" s="3">
        <f t="shared" si="1"/>
        <v>15</v>
      </c>
      <c r="B18" s="4" t="s">
        <v>39</v>
      </c>
      <c r="C18" s="4" t="s">
        <v>136</v>
      </c>
      <c r="D18" s="4" t="s">
        <v>137</v>
      </c>
      <c r="E18" s="18"/>
      <c r="F18" s="3">
        <f t="shared" si="0"/>
        <v>21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</row>
    <row r="19" spans="1:27" x14ac:dyDescent="0.25">
      <c r="A19" s="3">
        <f t="shared" si="1"/>
        <v>16</v>
      </c>
      <c r="B19" s="4" t="s">
        <v>40</v>
      </c>
      <c r="C19" s="4" t="s">
        <v>136</v>
      </c>
      <c r="D19" s="4" t="s">
        <v>137</v>
      </c>
      <c r="E19" s="18"/>
      <c r="F19" s="3">
        <f t="shared" ref="F19" si="2">SUM(G19:AA19)</f>
        <v>21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</row>
    <row r="20" spans="1:27" x14ac:dyDescent="0.25">
      <c r="A20" s="3">
        <f t="shared" si="1"/>
        <v>17</v>
      </c>
      <c r="B20" s="4" t="s">
        <v>41</v>
      </c>
      <c r="C20" s="4" t="s">
        <v>136</v>
      </c>
      <c r="D20" s="4" t="s">
        <v>137</v>
      </c>
      <c r="E20" s="18"/>
      <c r="F20" s="3">
        <f t="shared" si="0"/>
        <v>21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</row>
    <row r="21" spans="1:27" x14ac:dyDescent="0.25">
      <c r="A21" s="3">
        <f t="shared" si="1"/>
        <v>18</v>
      </c>
      <c r="B21" s="4" t="s">
        <v>42</v>
      </c>
      <c r="C21" s="4" t="s">
        <v>136</v>
      </c>
      <c r="D21" s="4" t="s">
        <v>137</v>
      </c>
      <c r="E21" s="18"/>
      <c r="F21" s="3">
        <f t="shared" si="0"/>
        <v>21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</row>
    <row r="22" spans="1:27" x14ac:dyDescent="0.25">
      <c r="A22" s="3">
        <f t="shared" si="1"/>
        <v>19</v>
      </c>
      <c r="B22" s="4" t="s">
        <v>43</v>
      </c>
      <c r="C22" s="4" t="s">
        <v>136</v>
      </c>
      <c r="D22" s="4" t="s">
        <v>137</v>
      </c>
      <c r="E22" s="18"/>
      <c r="F22" s="3">
        <f t="shared" si="0"/>
        <v>21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</row>
    <row r="23" spans="1:27" x14ac:dyDescent="0.25">
      <c r="A23" s="3">
        <f t="shared" si="1"/>
        <v>20</v>
      </c>
      <c r="B23" s="4" t="s">
        <v>44</v>
      </c>
      <c r="C23" s="4" t="s">
        <v>136</v>
      </c>
      <c r="D23" s="4" t="s">
        <v>137</v>
      </c>
      <c r="E23" s="19"/>
      <c r="F23" s="3">
        <f t="shared" si="0"/>
        <v>21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</row>
    <row r="24" spans="1:27" ht="30" customHeight="1" x14ac:dyDescent="0.25">
      <c r="A24" s="3">
        <f t="shared" si="1"/>
        <v>21</v>
      </c>
      <c r="B24" s="4" t="s">
        <v>66</v>
      </c>
      <c r="C24" s="4" t="s">
        <v>146</v>
      </c>
      <c r="D24" s="4" t="s">
        <v>137</v>
      </c>
      <c r="E24" s="17" t="s">
        <v>77</v>
      </c>
      <c r="F24" s="3">
        <f t="shared" si="0"/>
        <v>21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</row>
    <row r="25" spans="1:27" x14ac:dyDescent="0.25">
      <c r="A25" s="3">
        <f t="shared" si="1"/>
        <v>22</v>
      </c>
      <c r="B25" s="4" t="s">
        <v>67</v>
      </c>
      <c r="C25" s="4" t="s">
        <v>146</v>
      </c>
      <c r="D25" s="4" t="s">
        <v>137</v>
      </c>
      <c r="E25" s="18"/>
      <c r="F25" s="3">
        <f t="shared" si="0"/>
        <v>21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</row>
    <row r="26" spans="1:27" x14ac:dyDescent="0.25">
      <c r="A26" s="3">
        <f t="shared" si="1"/>
        <v>23</v>
      </c>
      <c r="B26" s="4" t="s">
        <v>68</v>
      </c>
      <c r="C26" s="4" t="s">
        <v>146</v>
      </c>
      <c r="D26" s="4" t="s">
        <v>137</v>
      </c>
      <c r="E26" s="19"/>
      <c r="F26" s="3">
        <f t="shared" si="0"/>
        <v>21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</row>
    <row r="27" spans="1:27" ht="30" customHeight="1" x14ac:dyDescent="0.25">
      <c r="A27" s="3">
        <f t="shared" si="1"/>
        <v>24</v>
      </c>
      <c r="B27" s="4" t="s">
        <v>62</v>
      </c>
      <c r="C27" s="4" t="s">
        <v>145</v>
      </c>
      <c r="D27" s="4" t="s">
        <v>137</v>
      </c>
      <c r="E27" s="17" t="s">
        <v>76</v>
      </c>
      <c r="F27" s="3">
        <f t="shared" si="0"/>
        <v>21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</row>
    <row r="28" spans="1:27" x14ac:dyDescent="0.25">
      <c r="A28" s="3">
        <f t="shared" si="1"/>
        <v>25</v>
      </c>
      <c r="B28" s="4" t="s">
        <v>63</v>
      </c>
      <c r="C28" s="4" t="s">
        <v>145</v>
      </c>
      <c r="D28" s="4" t="s">
        <v>137</v>
      </c>
      <c r="E28" s="18"/>
      <c r="F28" s="3">
        <f t="shared" si="0"/>
        <v>21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</row>
    <row r="29" spans="1:27" x14ac:dyDescent="0.25">
      <c r="A29" s="3">
        <f t="shared" si="1"/>
        <v>26</v>
      </c>
      <c r="B29" s="4" t="s">
        <v>141</v>
      </c>
      <c r="C29" s="4" t="s">
        <v>145</v>
      </c>
      <c r="D29" s="4" t="s">
        <v>137</v>
      </c>
      <c r="E29" s="18"/>
      <c r="F29" s="3">
        <f t="shared" si="0"/>
        <v>21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</row>
    <row r="30" spans="1:27" x14ac:dyDescent="0.25">
      <c r="A30" s="3">
        <f t="shared" si="1"/>
        <v>27</v>
      </c>
      <c r="B30" s="4" t="s">
        <v>64</v>
      </c>
      <c r="C30" s="4" t="s">
        <v>145</v>
      </c>
      <c r="D30" s="4" t="s">
        <v>137</v>
      </c>
      <c r="E30" s="18"/>
      <c r="F30" s="3">
        <f t="shared" si="0"/>
        <v>21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</row>
    <row r="31" spans="1:27" x14ac:dyDescent="0.25">
      <c r="A31" s="3">
        <f t="shared" si="1"/>
        <v>28</v>
      </c>
      <c r="B31" s="4" t="s">
        <v>142</v>
      </c>
      <c r="C31" s="4" t="s">
        <v>145</v>
      </c>
      <c r="D31" s="4" t="s">
        <v>137</v>
      </c>
      <c r="E31" s="18"/>
      <c r="F31" s="3">
        <f t="shared" si="0"/>
        <v>21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</row>
    <row r="32" spans="1:27" x14ac:dyDescent="0.25">
      <c r="A32" s="3">
        <f t="shared" si="1"/>
        <v>29</v>
      </c>
      <c r="B32" s="4" t="s">
        <v>143</v>
      </c>
      <c r="C32" s="4" t="s">
        <v>145</v>
      </c>
      <c r="D32" s="4" t="s">
        <v>137</v>
      </c>
      <c r="E32" s="18"/>
      <c r="F32" s="3">
        <f t="shared" si="0"/>
        <v>21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</row>
    <row r="33" spans="1:27" ht="30" x14ac:dyDescent="0.25">
      <c r="A33" s="3">
        <f t="shared" si="1"/>
        <v>30</v>
      </c>
      <c r="B33" s="4" t="s">
        <v>144</v>
      </c>
      <c r="C33" s="4" t="s">
        <v>145</v>
      </c>
      <c r="D33" s="4" t="s">
        <v>137</v>
      </c>
      <c r="E33" s="18"/>
      <c r="F33" s="3">
        <f t="shared" si="0"/>
        <v>21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</row>
    <row r="34" spans="1:27" x14ac:dyDescent="0.25">
      <c r="A34" s="3">
        <f t="shared" si="1"/>
        <v>31</v>
      </c>
      <c r="B34" s="4" t="s">
        <v>73</v>
      </c>
      <c r="C34" s="4" t="s">
        <v>145</v>
      </c>
      <c r="D34" s="4" t="s">
        <v>137</v>
      </c>
      <c r="E34" s="18"/>
      <c r="F34" s="3">
        <f t="shared" si="0"/>
        <v>21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</row>
    <row r="35" spans="1:27" x14ac:dyDescent="0.25">
      <c r="A35" s="3">
        <f t="shared" si="1"/>
        <v>32</v>
      </c>
      <c r="B35" s="4" t="s">
        <v>74</v>
      </c>
      <c r="C35" s="4" t="s">
        <v>145</v>
      </c>
      <c r="D35" s="4" t="s">
        <v>137</v>
      </c>
      <c r="E35" s="19"/>
      <c r="F35" s="3">
        <f t="shared" si="0"/>
        <v>21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</row>
    <row r="36" spans="1:27" x14ac:dyDescent="0.25">
      <c r="A36" s="3">
        <f t="shared" si="1"/>
        <v>33</v>
      </c>
      <c r="B36" s="6" t="s">
        <v>147</v>
      </c>
      <c r="C36" s="6" t="s">
        <v>65</v>
      </c>
      <c r="D36" s="6" t="s">
        <v>139</v>
      </c>
      <c r="E36" s="17" t="s">
        <v>65</v>
      </c>
      <c r="F36" s="3">
        <f t="shared" si="0"/>
        <v>21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</row>
    <row r="37" spans="1:27" x14ac:dyDescent="0.25">
      <c r="A37" s="3">
        <f t="shared" si="1"/>
        <v>34</v>
      </c>
      <c r="B37" s="6" t="s">
        <v>150</v>
      </c>
      <c r="C37" s="6" t="s">
        <v>65</v>
      </c>
      <c r="D37" s="6" t="s">
        <v>139</v>
      </c>
      <c r="E37" s="18"/>
      <c r="F37" s="3">
        <f t="shared" si="0"/>
        <v>21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</row>
    <row r="38" spans="1:27" x14ac:dyDescent="0.25">
      <c r="A38" s="3">
        <f t="shared" si="1"/>
        <v>35</v>
      </c>
      <c r="B38" s="6" t="s">
        <v>151</v>
      </c>
      <c r="C38" s="6" t="s">
        <v>65</v>
      </c>
      <c r="D38" s="6" t="s">
        <v>139</v>
      </c>
      <c r="E38" s="18"/>
      <c r="F38" s="3">
        <f t="shared" si="0"/>
        <v>21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</row>
    <row r="39" spans="1:27" x14ac:dyDescent="0.25">
      <c r="A39" s="3">
        <f t="shared" si="1"/>
        <v>36</v>
      </c>
      <c r="B39" s="6" t="s">
        <v>148</v>
      </c>
      <c r="C39" s="6" t="s">
        <v>65</v>
      </c>
      <c r="D39" s="6" t="s">
        <v>139</v>
      </c>
      <c r="E39" s="18"/>
      <c r="F39" s="3">
        <f t="shared" si="0"/>
        <v>21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</row>
    <row r="40" spans="1:27" x14ac:dyDescent="0.25">
      <c r="A40" s="3">
        <f t="shared" si="1"/>
        <v>37</v>
      </c>
      <c r="B40" s="6" t="s">
        <v>152</v>
      </c>
      <c r="C40" s="6" t="s">
        <v>65</v>
      </c>
      <c r="D40" s="6" t="s">
        <v>139</v>
      </c>
      <c r="E40" s="18"/>
      <c r="F40" s="3">
        <f t="shared" si="0"/>
        <v>21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</row>
    <row r="41" spans="1:27" ht="45" x14ac:dyDescent="0.25">
      <c r="A41" s="3">
        <f t="shared" si="1"/>
        <v>38</v>
      </c>
      <c r="B41" s="6" t="s">
        <v>149</v>
      </c>
      <c r="C41" s="6" t="s">
        <v>65</v>
      </c>
      <c r="D41" s="6" t="s">
        <v>139</v>
      </c>
      <c r="E41" s="18"/>
      <c r="F41" s="3">
        <f t="shared" si="0"/>
        <v>21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</row>
    <row r="42" spans="1:27" ht="45" x14ac:dyDescent="0.25">
      <c r="A42" s="3">
        <f t="shared" si="1"/>
        <v>39</v>
      </c>
      <c r="B42" s="6" t="s">
        <v>106</v>
      </c>
      <c r="C42" s="6" t="s">
        <v>65</v>
      </c>
      <c r="D42" s="6" t="s">
        <v>139</v>
      </c>
      <c r="E42" s="18"/>
      <c r="F42" s="3">
        <f t="shared" si="0"/>
        <v>21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</row>
    <row r="43" spans="1:27" ht="45" x14ac:dyDescent="0.25">
      <c r="A43" s="3">
        <f t="shared" si="1"/>
        <v>40</v>
      </c>
      <c r="B43" s="6" t="s">
        <v>107</v>
      </c>
      <c r="C43" s="6" t="s">
        <v>65</v>
      </c>
      <c r="D43" s="6" t="s">
        <v>139</v>
      </c>
      <c r="E43" s="19"/>
      <c r="F43" s="3">
        <f t="shared" si="0"/>
        <v>21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</row>
    <row r="44" spans="1:27" ht="45" customHeight="1" x14ac:dyDescent="0.25">
      <c r="A44" s="3">
        <f t="shared" si="1"/>
        <v>41</v>
      </c>
      <c r="B44" s="4" t="s">
        <v>174</v>
      </c>
      <c r="C44" s="4" t="s">
        <v>168</v>
      </c>
      <c r="D44" s="4" t="s">
        <v>139</v>
      </c>
      <c r="E44" s="17" t="s">
        <v>168</v>
      </c>
      <c r="F44" s="3">
        <f t="shared" si="0"/>
        <v>21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</row>
    <row r="45" spans="1:27" ht="30" x14ac:dyDescent="0.25">
      <c r="A45" s="3">
        <f t="shared" si="1"/>
        <v>42</v>
      </c>
      <c r="B45" s="4" t="s">
        <v>113</v>
      </c>
      <c r="C45" s="4" t="s">
        <v>168</v>
      </c>
      <c r="D45" s="4" t="s">
        <v>139</v>
      </c>
      <c r="E45" s="18"/>
      <c r="F45" s="3">
        <f t="shared" si="0"/>
        <v>21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</row>
    <row r="46" spans="1:27" ht="15" customHeight="1" x14ac:dyDescent="0.25">
      <c r="A46" s="3">
        <f t="shared" si="1"/>
        <v>43</v>
      </c>
      <c r="B46" s="4" t="s">
        <v>114</v>
      </c>
      <c r="C46" s="4" t="s">
        <v>168</v>
      </c>
      <c r="D46" s="4" t="s">
        <v>139</v>
      </c>
      <c r="E46" s="18"/>
      <c r="F46" s="3">
        <f t="shared" ref="F46:F48" si="3">SUM(G46:AA46)</f>
        <v>21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</row>
    <row r="47" spans="1:27" ht="30" x14ac:dyDescent="0.25">
      <c r="A47" s="3">
        <f t="shared" si="1"/>
        <v>44</v>
      </c>
      <c r="B47" s="4" t="s">
        <v>115</v>
      </c>
      <c r="C47" s="4" t="s">
        <v>168</v>
      </c>
      <c r="D47" s="4" t="s">
        <v>139</v>
      </c>
      <c r="E47" s="18"/>
      <c r="F47" s="3">
        <f t="shared" si="3"/>
        <v>21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</row>
    <row r="48" spans="1:27" ht="30" x14ac:dyDescent="0.25">
      <c r="A48" s="3">
        <f t="shared" si="1"/>
        <v>45</v>
      </c>
      <c r="B48" s="4" t="s">
        <v>173</v>
      </c>
      <c r="C48" s="4" t="s">
        <v>168</v>
      </c>
      <c r="D48" s="4" t="s">
        <v>139</v>
      </c>
      <c r="E48" s="19"/>
      <c r="F48" s="3">
        <f t="shared" si="3"/>
        <v>21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</row>
    <row r="49" spans="1:27" x14ac:dyDescent="0.25">
      <c r="A49" s="3">
        <f t="shared" si="1"/>
        <v>46</v>
      </c>
      <c r="B49" s="4" t="s">
        <v>170</v>
      </c>
      <c r="C49" s="4" t="s">
        <v>136</v>
      </c>
      <c r="D49" s="4" t="s">
        <v>139</v>
      </c>
      <c r="E49" s="7"/>
      <c r="F49" s="3">
        <f t="shared" si="0"/>
        <v>21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</row>
    <row r="50" spans="1:27" x14ac:dyDescent="0.25">
      <c r="A50" s="3">
        <f t="shared" si="1"/>
        <v>47</v>
      </c>
      <c r="B50" s="4" t="s">
        <v>171</v>
      </c>
      <c r="C50" s="4" t="s">
        <v>136</v>
      </c>
      <c r="D50" s="4" t="s">
        <v>139</v>
      </c>
      <c r="E50" s="7"/>
      <c r="F50" s="3">
        <f t="shared" si="0"/>
        <v>21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</row>
    <row r="51" spans="1:27" x14ac:dyDescent="0.25">
      <c r="A51" s="3">
        <f t="shared" si="1"/>
        <v>48</v>
      </c>
      <c r="B51" s="4" t="s">
        <v>172</v>
      </c>
      <c r="C51" s="4" t="s">
        <v>136</v>
      </c>
      <c r="D51" s="4" t="s">
        <v>139</v>
      </c>
      <c r="E51" s="7"/>
      <c r="F51" s="3">
        <f t="shared" si="0"/>
        <v>21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</row>
    <row r="52" spans="1:27" ht="30" x14ac:dyDescent="0.25">
      <c r="A52" s="3">
        <f t="shared" si="1"/>
        <v>49</v>
      </c>
      <c r="B52" s="4" t="s">
        <v>45</v>
      </c>
      <c r="C52" s="4" t="s">
        <v>138</v>
      </c>
      <c r="D52" s="4" t="s">
        <v>139</v>
      </c>
      <c r="E52" s="17" t="s">
        <v>130</v>
      </c>
      <c r="F52" s="3">
        <f t="shared" si="0"/>
        <v>21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</row>
    <row r="53" spans="1:27" ht="30" x14ac:dyDescent="0.25">
      <c r="A53" s="3">
        <f t="shared" si="1"/>
        <v>50</v>
      </c>
      <c r="B53" s="4" t="s">
        <v>46</v>
      </c>
      <c r="C53" s="4" t="s">
        <v>138</v>
      </c>
      <c r="D53" s="4" t="s">
        <v>139</v>
      </c>
      <c r="E53" s="18"/>
      <c r="F53" s="3">
        <f t="shared" si="0"/>
        <v>21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>
        <v>1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</row>
    <row r="54" spans="1:27" ht="30" x14ac:dyDescent="0.25">
      <c r="A54" s="3">
        <f t="shared" si="1"/>
        <v>51</v>
      </c>
      <c r="B54" s="4" t="s">
        <v>126</v>
      </c>
      <c r="C54" s="4" t="s">
        <v>138</v>
      </c>
      <c r="D54" s="4" t="s">
        <v>139</v>
      </c>
      <c r="E54" s="18"/>
      <c r="F54" s="3">
        <f t="shared" si="0"/>
        <v>21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</row>
    <row r="55" spans="1:27" ht="30" x14ac:dyDescent="0.25">
      <c r="A55" s="3">
        <f t="shared" si="1"/>
        <v>52</v>
      </c>
      <c r="B55" s="4" t="s">
        <v>47</v>
      </c>
      <c r="C55" s="4" t="s">
        <v>138</v>
      </c>
      <c r="D55" s="4" t="s">
        <v>139</v>
      </c>
      <c r="E55" s="18"/>
      <c r="F55" s="3">
        <f t="shared" si="0"/>
        <v>21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</row>
    <row r="56" spans="1:27" x14ac:dyDescent="0.25">
      <c r="A56" s="3">
        <f t="shared" si="1"/>
        <v>53</v>
      </c>
      <c r="B56" s="4" t="s">
        <v>48</v>
      </c>
      <c r="C56" s="4" t="s">
        <v>138</v>
      </c>
      <c r="D56" s="4" t="s">
        <v>139</v>
      </c>
      <c r="E56" s="18"/>
      <c r="F56" s="3">
        <f t="shared" ref="F56" si="4">SUM(G56:AA56)</f>
        <v>21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</row>
    <row r="57" spans="1:27" x14ac:dyDescent="0.25">
      <c r="A57" s="3">
        <f t="shared" si="1"/>
        <v>54</v>
      </c>
      <c r="B57" s="4" t="s">
        <v>49</v>
      </c>
      <c r="C57" s="4" t="s">
        <v>138</v>
      </c>
      <c r="D57" s="4" t="s">
        <v>139</v>
      </c>
      <c r="E57" s="18"/>
      <c r="F57" s="3">
        <f t="shared" si="0"/>
        <v>21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</row>
    <row r="58" spans="1:27" ht="45" x14ac:dyDescent="0.25">
      <c r="A58" s="3">
        <f t="shared" si="1"/>
        <v>55</v>
      </c>
      <c r="B58" s="4" t="s">
        <v>127</v>
      </c>
      <c r="C58" s="4" t="s">
        <v>138</v>
      </c>
      <c r="D58" s="4" t="s">
        <v>139</v>
      </c>
      <c r="E58" s="18"/>
      <c r="F58" s="3">
        <f t="shared" si="0"/>
        <v>21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</row>
    <row r="59" spans="1:27" x14ac:dyDescent="0.25">
      <c r="A59" s="3">
        <f t="shared" si="1"/>
        <v>56</v>
      </c>
      <c r="B59" s="4" t="s">
        <v>50</v>
      </c>
      <c r="C59" s="4" t="s">
        <v>138</v>
      </c>
      <c r="D59" s="4" t="s">
        <v>139</v>
      </c>
      <c r="E59" s="18"/>
      <c r="F59" s="3">
        <f t="shared" si="0"/>
        <v>21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</row>
    <row r="60" spans="1:27" ht="15" customHeight="1" x14ac:dyDescent="0.25">
      <c r="A60" s="3">
        <f t="shared" si="1"/>
        <v>57</v>
      </c>
      <c r="B60" s="4" t="s">
        <v>51</v>
      </c>
      <c r="C60" s="4" t="s">
        <v>138</v>
      </c>
      <c r="D60" s="4" t="s">
        <v>139</v>
      </c>
      <c r="E60" s="18"/>
      <c r="F60" s="3">
        <f t="shared" ref="F60:F61" si="5">SUM(G60:AA60)</f>
        <v>21</v>
      </c>
      <c r="G60" s="5">
        <v>1</v>
      </c>
      <c r="H60" s="5">
        <v>1</v>
      </c>
      <c r="I60" s="5">
        <v>1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</row>
    <row r="61" spans="1:27" ht="30" x14ac:dyDescent="0.25">
      <c r="A61" s="3">
        <f t="shared" si="1"/>
        <v>58</v>
      </c>
      <c r="B61" s="4" t="s">
        <v>59</v>
      </c>
      <c r="C61" s="4" t="s">
        <v>157</v>
      </c>
      <c r="D61" s="4" t="s">
        <v>139</v>
      </c>
      <c r="E61" s="18" t="s">
        <v>102</v>
      </c>
      <c r="F61" s="3">
        <f t="shared" si="5"/>
        <v>21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</row>
    <row r="62" spans="1:27" ht="30" x14ac:dyDescent="0.25">
      <c r="A62" s="3">
        <f t="shared" si="1"/>
        <v>59</v>
      </c>
      <c r="B62" s="4" t="s">
        <v>60</v>
      </c>
      <c r="C62" s="4" t="s">
        <v>157</v>
      </c>
      <c r="D62" s="4" t="s">
        <v>139</v>
      </c>
      <c r="E62" s="18"/>
      <c r="F62" s="3">
        <f t="shared" si="0"/>
        <v>21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</row>
    <row r="63" spans="1:27" ht="30" x14ac:dyDescent="0.25">
      <c r="A63" s="3">
        <f t="shared" si="1"/>
        <v>60</v>
      </c>
      <c r="B63" s="4" t="s">
        <v>61</v>
      </c>
      <c r="C63" s="4" t="s">
        <v>157</v>
      </c>
      <c r="D63" s="4" t="s">
        <v>139</v>
      </c>
      <c r="E63" s="19"/>
      <c r="F63" s="3">
        <f t="shared" si="0"/>
        <v>21</v>
      </c>
      <c r="G63" s="5">
        <v>1</v>
      </c>
      <c r="H63" s="5">
        <v>1</v>
      </c>
      <c r="I63" s="5">
        <v>1</v>
      </c>
      <c r="J63" s="5">
        <v>1</v>
      </c>
      <c r="K63" s="5">
        <v>1</v>
      </c>
      <c r="L63" s="5">
        <v>1</v>
      </c>
      <c r="M63" s="5">
        <v>1</v>
      </c>
      <c r="N63" s="5">
        <v>1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</row>
    <row r="64" spans="1:27" x14ac:dyDescent="0.25">
      <c r="A64" s="3">
        <f t="shared" si="1"/>
        <v>61</v>
      </c>
      <c r="B64" s="8" t="s">
        <v>69</v>
      </c>
      <c r="C64" s="8" t="s">
        <v>70</v>
      </c>
      <c r="D64" s="8" t="s">
        <v>139</v>
      </c>
      <c r="E64" s="17" t="s">
        <v>70</v>
      </c>
      <c r="F64" s="3">
        <f t="shared" si="0"/>
        <v>21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</row>
    <row r="65" spans="1:27" ht="30" x14ac:dyDescent="0.25">
      <c r="A65" s="3">
        <f t="shared" si="1"/>
        <v>62</v>
      </c>
      <c r="B65" s="8" t="s">
        <v>71</v>
      </c>
      <c r="C65" s="8" t="s">
        <v>70</v>
      </c>
      <c r="D65" s="8" t="s">
        <v>139</v>
      </c>
      <c r="E65" s="19"/>
      <c r="F65" s="3">
        <f t="shared" si="0"/>
        <v>21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</row>
    <row r="66" spans="1:27" ht="15" customHeight="1" x14ac:dyDescent="0.25">
      <c r="A66" s="3">
        <f t="shared" si="1"/>
        <v>63</v>
      </c>
      <c r="B66" s="4" t="s">
        <v>96</v>
      </c>
      <c r="C66" s="4" t="s">
        <v>104</v>
      </c>
      <c r="D66" s="4" t="s">
        <v>139</v>
      </c>
      <c r="E66" s="15" t="s">
        <v>104</v>
      </c>
      <c r="F66" s="3">
        <f t="shared" si="0"/>
        <v>21</v>
      </c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1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</row>
    <row r="67" spans="1:27" ht="30" x14ac:dyDescent="0.25">
      <c r="A67" s="3">
        <f t="shared" ref="A67:A113" si="6">A66+1</f>
        <v>64</v>
      </c>
      <c r="B67" s="6" t="s">
        <v>161</v>
      </c>
      <c r="C67" s="6" t="s">
        <v>122</v>
      </c>
      <c r="D67" s="6" t="s">
        <v>139</v>
      </c>
      <c r="E67" s="20" t="s">
        <v>122</v>
      </c>
      <c r="F67" s="3">
        <f t="shared" si="0"/>
        <v>21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</row>
    <row r="68" spans="1:27" x14ac:dyDescent="0.25">
      <c r="A68" s="3">
        <f t="shared" si="6"/>
        <v>65</v>
      </c>
      <c r="B68" s="6" t="s">
        <v>162</v>
      </c>
      <c r="C68" s="6" t="s">
        <v>122</v>
      </c>
      <c r="D68" s="6" t="s">
        <v>139</v>
      </c>
      <c r="E68" s="21"/>
      <c r="F68" s="3">
        <f t="shared" si="0"/>
        <v>21</v>
      </c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1</v>
      </c>
      <c r="M68" s="5">
        <v>1</v>
      </c>
      <c r="N68" s="5">
        <v>1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</row>
    <row r="69" spans="1:27" ht="30" x14ac:dyDescent="0.25">
      <c r="A69" s="3">
        <f t="shared" si="6"/>
        <v>66</v>
      </c>
      <c r="B69" s="6" t="s">
        <v>163</v>
      </c>
      <c r="C69" s="6" t="s">
        <v>122</v>
      </c>
      <c r="D69" s="6" t="s">
        <v>139</v>
      </c>
      <c r="E69" s="21"/>
      <c r="F69" s="3">
        <f t="shared" si="0"/>
        <v>21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</row>
    <row r="70" spans="1:27" x14ac:dyDescent="0.25">
      <c r="A70" s="3">
        <f t="shared" si="6"/>
        <v>67</v>
      </c>
      <c r="B70" s="6" t="s">
        <v>164</v>
      </c>
      <c r="C70" s="6" t="s">
        <v>122</v>
      </c>
      <c r="D70" s="6" t="s">
        <v>139</v>
      </c>
      <c r="E70" s="22"/>
      <c r="F70" s="3">
        <f t="shared" si="0"/>
        <v>21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</row>
    <row r="71" spans="1:27" ht="30" customHeight="1" x14ac:dyDescent="0.25">
      <c r="A71" s="3">
        <f t="shared" si="6"/>
        <v>68</v>
      </c>
      <c r="B71" s="4" t="s">
        <v>116</v>
      </c>
      <c r="C71" s="4" t="s">
        <v>124</v>
      </c>
      <c r="D71" s="4" t="s">
        <v>139</v>
      </c>
      <c r="E71" s="17" t="s">
        <v>124</v>
      </c>
      <c r="F71" s="3">
        <f t="shared" si="0"/>
        <v>21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</row>
    <row r="72" spans="1:27" x14ac:dyDescent="0.25">
      <c r="A72" s="3">
        <f t="shared" si="6"/>
        <v>69</v>
      </c>
      <c r="B72" s="4" t="s">
        <v>117</v>
      </c>
      <c r="C72" s="4" t="s">
        <v>124</v>
      </c>
      <c r="D72" s="4" t="s">
        <v>139</v>
      </c>
      <c r="E72" s="18"/>
      <c r="F72" s="3">
        <f t="shared" ref="F72:F113" si="7">SUM(G72:AA72)</f>
        <v>21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</v>
      </c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</row>
    <row r="73" spans="1:27" x14ac:dyDescent="0.25">
      <c r="A73" s="3">
        <f t="shared" si="6"/>
        <v>70</v>
      </c>
      <c r="B73" s="4" t="s">
        <v>118</v>
      </c>
      <c r="C73" s="4" t="s">
        <v>124</v>
      </c>
      <c r="D73" s="4" t="s">
        <v>139</v>
      </c>
      <c r="E73" s="18"/>
      <c r="F73" s="3">
        <f t="shared" si="7"/>
        <v>21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</row>
    <row r="74" spans="1:27" x14ac:dyDescent="0.25">
      <c r="A74" s="3">
        <f t="shared" si="6"/>
        <v>71</v>
      </c>
      <c r="B74" s="4" t="s">
        <v>119</v>
      </c>
      <c r="C74" s="4" t="s">
        <v>124</v>
      </c>
      <c r="D74" s="4" t="s">
        <v>139</v>
      </c>
      <c r="E74" s="18"/>
      <c r="F74" s="3">
        <f t="shared" si="7"/>
        <v>21</v>
      </c>
      <c r="G74" s="5">
        <v>1</v>
      </c>
      <c r="H74" s="5">
        <v>1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</row>
    <row r="75" spans="1:27" ht="30" x14ac:dyDescent="0.25">
      <c r="A75" s="3">
        <f t="shared" si="6"/>
        <v>72</v>
      </c>
      <c r="B75" s="4" t="s">
        <v>120</v>
      </c>
      <c r="C75" s="4" t="s">
        <v>124</v>
      </c>
      <c r="D75" s="4" t="s">
        <v>139</v>
      </c>
      <c r="E75" s="18"/>
      <c r="F75" s="3">
        <f t="shared" ref="F75" si="8">SUM(G75:AA75)</f>
        <v>21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</row>
    <row r="76" spans="1:27" x14ac:dyDescent="0.25">
      <c r="A76" s="3">
        <f t="shared" si="6"/>
        <v>73</v>
      </c>
      <c r="B76" s="4" t="s">
        <v>121</v>
      </c>
      <c r="C76" s="4" t="s">
        <v>124</v>
      </c>
      <c r="D76" s="4" t="s">
        <v>139</v>
      </c>
      <c r="E76" s="19"/>
      <c r="F76" s="3">
        <f t="shared" si="7"/>
        <v>21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</row>
    <row r="77" spans="1:27" ht="30" customHeight="1" x14ac:dyDescent="0.25">
      <c r="A77" s="3">
        <f t="shared" si="6"/>
        <v>74</v>
      </c>
      <c r="B77" s="4" t="s">
        <v>108</v>
      </c>
      <c r="C77" s="4" t="s">
        <v>123</v>
      </c>
      <c r="D77" s="4" t="s">
        <v>139</v>
      </c>
      <c r="E77" s="17" t="s">
        <v>123</v>
      </c>
      <c r="F77" s="3">
        <f t="shared" si="7"/>
        <v>21</v>
      </c>
      <c r="G77" s="5">
        <v>1</v>
      </c>
      <c r="H77" s="5">
        <v>1</v>
      </c>
      <c r="I77" s="5">
        <v>1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</row>
    <row r="78" spans="1:27" x14ac:dyDescent="0.25">
      <c r="A78" s="3">
        <f t="shared" si="6"/>
        <v>75</v>
      </c>
      <c r="B78" s="4" t="s">
        <v>109</v>
      </c>
      <c r="C78" s="4" t="s">
        <v>123</v>
      </c>
      <c r="D78" s="4" t="s">
        <v>139</v>
      </c>
      <c r="E78" s="18"/>
      <c r="F78" s="3">
        <f t="shared" si="7"/>
        <v>21</v>
      </c>
      <c r="G78" s="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</row>
    <row r="79" spans="1:27" x14ac:dyDescent="0.25">
      <c r="A79" s="3">
        <f t="shared" si="6"/>
        <v>76</v>
      </c>
      <c r="B79" s="4" t="s">
        <v>110</v>
      </c>
      <c r="C79" s="4" t="s">
        <v>123</v>
      </c>
      <c r="D79" s="4" t="s">
        <v>139</v>
      </c>
      <c r="E79" s="18"/>
      <c r="F79" s="3">
        <f t="shared" si="7"/>
        <v>21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</row>
    <row r="80" spans="1:27" ht="30" x14ac:dyDescent="0.25">
      <c r="A80" s="3">
        <f t="shared" si="6"/>
        <v>77</v>
      </c>
      <c r="B80" s="4" t="s">
        <v>111</v>
      </c>
      <c r="C80" s="4" t="s">
        <v>123</v>
      </c>
      <c r="D80" s="4" t="s">
        <v>139</v>
      </c>
      <c r="E80" s="18"/>
      <c r="F80" s="3">
        <f t="shared" si="7"/>
        <v>21</v>
      </c>
      <c r="G80" s="5">
        <v>1</v>
      </c>
      <c r="H80" s="5">
        <v>1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>
        <v>1</v>
      </c>
      <c r="O80" s="5">
        <v>1</v>
      </c>
      <c r="P80" s="5">
        <v>1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</row>
    <row r="81" spans="1:27" x14ac:dyDescent="0.25">
      <c r="A81" s="3">
        <f t="shared" si="6"/>
        <v>78</v>
      </c>
      <c r="B81" s="4" t="s">
        <v>112</v>
      </c>
      <c r="C81" s="4" t="s">
        <v>123</v>
      </c>
      <c r="D81" s="4" t="s">
        <v>139</v>
      </c>
      <c r="E81" s="19"/>
      <c r="F81" s="3">
        <f t="shared" si="7"/>
        <v>21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P81" s="5">
        <v>1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</row>
    <row r="82" spans="1:27" x14ac:dyDescent="0.25">
      <c r="A82" s="3">
        <f t="shared" si="6"/>
        <v>79</v>
      </c>
      <c r="B82" s="6" t="s">
        <v>87</v>
      </c>
      <c r="C82" s="6" t="s">
        <v>158</v>
      </c>
      <c r="D82" s="6" t="s">
        <v>139</v>
      </c>
      <c r="E82" s="20" t="s">
        <v>100</v>
      </c>
      <c r="F82" s="3">
        <f t="shared" si="7"/>
        <v>21</v>
      </c>
      <c r="G82" s="5">
        <v>1</v>
      </c>
      <c r="H82" s="5">
        <v>1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</row>
    <row r="83" spans="1:27" x14ac:dyDescent="0.25">
      <c r="A83" s="3">
        <f t="shared" si="6"/>
        <v>80</v>
      </c>
      <c r="B83" s="6" t="s">
        <v>88</v>
      </c>
      <c r="C83" s="6" t="s">
        <v>158</v>
      </c>
      <c r="D83" s="6" t="s">
        <v>139</v>
      </c>
      <c r="E83" s="21"/>
      <c r="F83" s="3">
        <f t="shared" si="7"/>
        <v>21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  <c r="P83" s="5">
        <v>1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</row>
    <row r="84" spans="1:27" x14ac:dyDescent="0.25">
      <c r="A84" s="3">
        <f t="shared" si="6"/>
        <v>81</v>
      </c>
      <c r="B84" s="6" t="s">
        <v>89</v>
      </c>
      <c r="C84" s="6" t="s">
        <v>158</v>
      </c>
      <c r="D84" s="6" t="s">
        <v>139</v>
      </c>
      <c r="E84" s="21"/>
      <c r="F84" s="3">
        <f t="shared" si="7"/>
        <v>21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L84" s="5">
        <v>1</v>
      </c>
      <c r="M84" s="5">
        <v>1</v>
      </c>
      <c r="N84" s="5">
        <v>1</v>
      </c>
      <c r="O84" s="5">
        <v>1</v>
      </c>
      <c r="P84" s="5">
        <v>1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</row>
    <row r="85" spans="1:27" x14ac:dyDescent="0.25">
      <c r="A85" s="3">
        <f t="shared" si="6"/>
        <v>82</v>
      </c>
      <c r="B85" s="6" t="s">
        <v>90</v>
      </c>
      <c r="C85" s="6" t="s">
        <v>158</v>
      </c>
      <c r="D85" s="6" t="s">
        <v>139</v>
      </c>
      <c r="E85" s="21"/>
      <c r="F85" s="3">
        <f t="shared" si="7"/>
        <v>21</v>
      </c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</row>
    <row r="86" spans="1:27" x14ac:dyDescent="0.25">
      <c r="A86" s="3">
        <f t="shared" si="6"/>
        <v>83</v>
      </c>
      <c r="B86" s="6" t="s">
        <v>91</v>
      </c>
      <c r="C86" s="6" t="s">
        <v>158</v>
      </c>
      <c r="D86" s="6" t="s">
        <v>139</v>
      </c>
      <c r="E86" s="21"/>
      <c r="F86" s="3">
        <f t="shared" si="7"/>
        <v>21</v>
      </c>
      <c r="G86" s="5">
        <v>1</v>
      </c>
      <c r="H86" s="5">
        <v>1</v>
      </c>
      <c r="I86" s="5">
        <v>1</v>
      </c>
      <c r="J86" s="5">
        <v>1</v>
      </c>
      <c r="K86" s="5">
        <v>1</v>
      </c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</row>
    <row r="87" spans="1:27" x14ac:dyDescent="0.25">
      <c r="A87" s="3">
        <f t="shared" si="6"/>
        <v>84</v>
      </c>
      <c r="B87" s="6" t="s">
        <v>92</v>
      </c>
      <c r="C87" s="6" t="s">
        <v>158</v>
      </c>
      <c r="D87" s="6" t="s">
        <v>139</v>
      </c>
      <c r="E87" s="21"/>
      <c r="F87" s="3">
        <f t="shared" si="7"/>
        <v>21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</row>
    <row r="88" spans="1:27" x14ac:dyDescent="0.25">
      <c r="A88" s="3">
        <f t="shared" si="6"/>
        <v>85</v>
      </c>
      <c r="B88" s="6" t="s">
        <v>93</v>
      </c>
      <c r="C88" s="6" t="s">
        <v>158</v>
      </c>
      <c r="D88" s="6" t="s">
        <v>139</v>
      </c>
      <c r="E88" s="21"/>
      <c r="F88" s="3">
        <f t="shared" si="7"/>
        <v>21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</row>
    <row r="89" spans="1:27" x14ac:dyDescent="0.25">
      <c r="A89" s="3">
        <f t="shared" si="6"/>
        <v>86</v>
      </c>
      <c r="B89" s="6" t="s">
        <v>94</v>
      </c>
      <c r="C89" s="6" t="s">
        <v>158</v>
      </c>
      <c r="D89" s="6" t="s">
        <v>139</v>
      </c>
      <c r="E89" s="22"/>
      <c r="F89" s="3">
        <f t="shared" si="7"/>
        <v>21</v>
      </c>
      <c r="G89" s="5">
        <v>1</v>
      </c>
      <c r="H89" s="5">
        <v>1</v>
      </c>
      <c r="I89" s="5">
        <v>1</v>
      </c>
      <c r="J89" s="5">
        <v>1</v>
      </c>
      <c r="K89" s="5">
        <v>1</v>
      </c>
      <c r="L89" s="5">
        <v>1</v>
      </c>
      <c r="M89" s="5">
        <v>1</v>
      </c>
      <c r="N89" s="5">
        <v>1</v>
      </c>
      <c r="O89" s="5">
        <v>1</v>
      </c>
      <c r="P89" s="5">
        <v>1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</row>
    <row r="90" spans="1:27" x14ac:dyDescent="0.25">
      <c r="A90" s="3">
        <f t="shared" si="6"/>
        <v>87</v>
      </c>
      <c r="B90" s="6" t="s">
        <v>81</v>
      </c>
      <c r="C90" s="6" t="s">
        <v>98</v>
      </c>
      <c r="D90" s="6" t="s">
        <v>139</v>
      </c>
      <c r="E90" s="23" t="s">
        <v>98</v>
      </c>
      <c r="F90" s="3">
        <f t="shared" si="7"/>
        <v>21</v>
      </c>
      <c r="G90" s="5">
        <v>1</v>
      </c>
      <c r="H90" s="5">
        <v>1</v>
      </c>
      <c r="I90" s="5">
        <v>1</v>
      </c>
      <c r="J90" s="5">
        <v>1</v>
      </c>
      <c r="K90" s="5">
        <v>1</v>
      </c>
      <c r="L90" s="5">
        <v>1</v>
      </c>
      <c r="M90" s="5">
        <v>1</v>
      </c>
      <c r="N90" s="5">
        <v>1</v>
      </c>
      <c r="O90" s="5">
        <v>1</v>
      </c>
      <c r="P90" s="5">
        <v>1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</row>
    <row r="91" spans="1:27" x14ac:dyDescent="0.25">
      <c r="A91" s="3">
        <f t="shared" si="6"/>
        <v>88</v>
      </c>
      <c r="B91" s="6" t="s">
        <v>82</v>
      </c>
      <c r="C91" s="6" t="s">
        <v>98</v>
      </c>
      <c r="D91" s="6" t="s">
        <v>139</v>
      </c>
      <c r="E91" s="24"/>
      <c r="F91" s="3">
        <f t="shared" si="7"/>
        <v>21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M91" s="5">
        <v>1</v>
      </c>
      <c r="N91" s="5">
        <v>1</v>
      </c>
      <c r="O91" s="5">
        <v>1</v>
      </c>
      <c r="P91" s="5">
        <v>1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</row>
    <row r="92" spans="1:27" x14ac:dyDescent="0.25">
      <c r="A92" s="3">
        <f t="shared" si="6"/>
        <v>89</v>
      </c>
      <c r="B92" s="6" t="s">
        <v>83</v>
      </c>
      <c r="C92" s="6" t="s">
        <v>98</v>
      </c>
      <c r="D92" s="6" t="s">
        <v>139</v>
      </c>
      <c r="E92" s="24"/>
      <c r="F92" s="3">
        <f t="shared" si="7"/>
        <v>21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</row>
    <row r="93" spans="1:27" x14ac:dyDescent="0.25">
      <c r="A93" s="3">
        <f t="shared" si="6"/>
        <v>90</v>
      </c>
      <c r="B93" s="6" t="s">
        <v>84</v>
      </c>
      <c r="C93" s="6" t="s">
        <v>98</v>
      </c>
      <c r="D93" s="6" t="s">
        <v>139</v>
      </c>
      <c r="E93" s="24"/>
      <c r="F93" s="3">
        <f t="shared" si="7"/>
        <v>21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>
        <v>1</v>
      </c>
      <c r="N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</row>
    <row r="94" spans="1:27" x14ac:dyDescent="0.25">
      <c r="A94" s="3">
        <f t="shared" si="6"/>
        <v>91</v>
      </c>
      <c r="B94" s="6" t="s">
        <v>85</v>
      </c>
      <c r="C94" s="6" t="s">
        <v>98</v>
      </c>
      <c r="D94" s="6" t="s">
        <v>139</v>
      </c>
      <c r="E94" s="25"/>
      <c r="F94" s="3">
        <f t="shared" si="7"/>
        <v>21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</row>
    <row r="95" spans="1:27" ht="30" customHeight="1" x14ac:dyDescent="0.25">
      <c r="A95" s="3">
        <f t="shared" si="6"/>
        <v>92</v>
      </c>
      <c r="B95" s="6" t="s">
        <v>153</v>
      </c>
      <c r="C95" s="6" t="s">
        <v>154</v>
      </c>
      <c r="D95" s="6" t="s">
        <v>139</v>
      </c>
      <c r="E95" s="17" t="s">
        <v>154</v>
      </c>
      <c r="F95" s="3">
        <f t="shared" si="7"/>
        <v>21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</row>
    <row r="96" spans="1:27" x14ac:dyDescent="0.25">
      <c r="A96" s="3">
        <f t="shared" si="6"/>
        <v>93</v>
      </c>
      <c r="B96" s="6" t="s">
        <v>155</v>
      </c>
      <c r="C96" s="6" t="s">
        <v>154</v>
      </c>
      <c r="D96" s="6" t="s">
        <v>139</v>
      </c>
      <c r="E96" s="19"/>
      <c r="F96" s="3">
        <f t="shared" si="7"/>
        <v>21</v>
      </c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1</v>
      </c>
      <c r="M96" s="5">
        <v>1</v>
      </c>
      <c r="N96" s="5">
        <v>1</v>
      </c>
      <c r="O96" s="5">
        <v>1</v>
      </c>
      <c r="P96" s="5">
        <v>1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</row>
    <row r="97" spans="1:27" ht="30" customHeight="1" x14ac:dyDescent="0.25">
      <c r="A97" s="3">
        <f t="shared" si="6"/>
        <v>94</v>
      </c>
      <c r="B97" s="4" t="s">
        <v>166</v>
      </c>
      <c r="C97" s="4" t="s">
        <v>131</v>
      </c>
      <c r="D97" s="4" t="s">
        <v>139</v>
      </c>
      <c r="E97" s="17" t="s">
        <v>131</v>
      </c>
      <c r="F97" s="3">
        <f t="shared" si="7"/>
        <v>21</v>
      </c>
      <c r="G97" s="5">
        <v>1</v>
      </c>
      <c r="H97" s="5">
        <v>1</v>
      </c>
      <c r="I97" s="5">
        <v>1</v>
      </c>
      <c r="J97" s="5">
        <v>1</v>
      </c>
      <c r="K97" s="5">
        <v>1</v>
      </c>
      <c r="L97" s="5">
        <v>1</v>
      </c>
      <c r="M97" s="5">
        <v>1</v>
      </c>
      <c r="N97" s="5">
        <v>1</v>
      </c>
      <c r="O97" s="5">
        <v>1</v>
      </c>
      <c r="P97" s="5">
        <v>1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</row>
    <row r="98" spans="1:27" x14ac:dyDescent="0.25">
      <c r="A98" s="3">
        <f t="shared" si="6"/>
        <v>95</v>
      </c>
      <c r="B98" s="4" t="s">
        <v>95</v>
      </c>
      <c r="C98" s="4" t="s">
        <v>131</v>
      </c>
      <c r="D98" s="4" t="s">
        <v>139</v>
      </c>
      <c r="E98" s="18"/>
      <c r="F98" s="3">
        <f t="shared" si="7"/>
        <v>21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</row>
    <row r="99" spans="1:27" x14ac:dyDescent="0.25">
      <c r="A99" s="3">
        <f t="shared" si="6"/>
        <v>96</v>
      </c>
      <c r="B99" s="4" t="s">
        <v>167</v>
      </c>
      <c r="C99" s="4" t="s">
        <v>131</v>
      </c>
      <c r="D99" s="4" t="s">
        <v>139</v>
      </c>
      <c r="E99" s="19"/>
      <c r="F99" s="3">
        <f t="shared" si="7"/>
        <v>21</v>
      </c>
      <c r="G99" s="5">
        <v>1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</row>
    <row r="100" spans="1:27" ht="30" x14ac:dyDescent="0.25">
      <c r="A100" s="3">
        <f t="shared" si="6"/>
        <v>97</v>
      </c>
      <c r="B100" s="4" t="s">
        <v>57</v>
      </c>
      <c r="C100" s="4" t="s">
        <v>101</v>
      </c>
      <c r="D100" s="4" t="s">
        <v>139</v>
      </c>
      <c r="E100" s="17" t="s">
        <v>101</v>
      </c>
      <c r="F100" s="3">
        <f t="shared" si="7"/>
        <v>21</v>
      </c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  <c r="N100" s="5">
        <v>1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</row>
    <row r="101" spans="1:27" ht="30" x14ac:dyDescent="0.25">
      <c r="A101" s="3">
        <f t="shared" si="6"/>
        <v>98</v>
      </c>
      <c r="B101" s="4" t="s">
        <v>58</v>
      </c>
      <c r="C101" s="4" t="s">
        <v>101</v>
      </c>
      <c r="D101" s="4" t="s">
        <v>139</v>
      </c>
      <c r="E101" s="19"/>
      <c r="F101" s="3">
        <f t="shared" si="7"/>
        <v>21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>
        <v>1</v>
      </c>
      <c r="N101" s="5">
        <v>1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</row>
    <row r="102" spans="1:27" ht="30" x14ac:dyDescent="0.25">
      <c r="A102" s="3">
        <f t="shared" si="6"/>
        <v>99</v>
      </c>
      <c r="B102" s="4" t="s">
        <v>52</v>
      </c>
      <c r="C102" s="4" t="s">
        <v>156</v>
      </c>
      <c r="D102" s="4" t="s">
        <v>139</v>
      </c>
      <c r="E102" s="17" t="s">
        <v>103</v>
      </c>
      <c r="F102" s="3">
        <f t="shared" ref="F102:F104" si="9">SUM(G102:AA102)</f>
        <v>21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</row>
    <row r="103" spans="1:27" ht="30" x14ac:dyDescent="0.25">
      <c r="A103" s="3">
        <f t="shared" si="6"/>
        <v>100</v>
      </c>
      <c r="B103" s="4" t="s">
        <v>53</v>
      </c>
      <c r="C103" s="4" t="s">
        <v>156</v>
      </c>
      <c r="D103" s="4" t="s">
        <v>139</v>
      </c>
      <c r="E103" s="18"/>
      <c r="F103" s="3">
        <f t="shared" si="9"/>
        <v>21</v>
      </c>
      <c r="G103" s="5">
        <v>1</v>
      </c>
      <c r="H103" s="5">
        <v>1</v>
      </c>
      <c r="I103" s="5">
        <v>1</v>
      </c>
      <c r="J103" s="5">
        <v>1</v>
      </c>
      <c r="K103" s="5">
        <v>1</v>
      </c>
      <c r="L103" s="5">
        <v>1</v>
      </c>
      <c r="M103" s="5">
        <v>1</v>
      </c>
      <c r="N103" s="5">
        <v>1</v>
      </c>
      <c r="O103" s="5">
        <v>1</v>
      </c>
      <c r="P103" s="5">
        <v>1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</row>
    <row r="104" spans="1:27" ht="30" x14ac:dyDescent="0.25">
      <c r="A104" s="3">
        <f t="shared" si="6"/>
        <v>101</v>
      </c>
      <c r="B104" s="4" t="s">
        <v>54</v>
      </c>
      <c r="C104" s="4" t="s">
        <v>156</v>
      </c>
      <c r="D104" s="4" t="s">
        <v>139</v>
      </c>
      <c r="E104" s="18"/>
      <c r="F104" s="3">
        <f t="shared" si="9"/>
        <v>21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</row>
    <row r="105" spans="1:27" x14ac:dyDescent="0.25">
      <c r="A105" s="3">
        <f t="shared" si="6"/>
        <v>102</v>
      </c>
      <c r="B105" s="4" t="s">
        <v>55</v>
      </c>
      <c r="C105" s="4" t="s">
        <v>156</v>
      </c>
      <c r="D105" s="4" t="s">
        <v>139</v>
      </c>
      <c r="E105" s="18"/>
      <c r="F105" s="3">
        <f t="shared" si="7"/>
        <v>21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  <c r="M105" s="5">
        <v>1</v>
      </c>
      <c r="N105" s="5">
        <v>1</v>
      </c>
      <c r="O105" s="5">
        <v>1</v>
      </c>
      <c r="P105" s="5">
        <v>1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</row>
    <row r="106" spans="1:27" ht="30" x14ac:dyDescent="0.25">
      <c r="A106" s="3">
        <f t="shared" si="6"/>
        <v>103</v>
      </c>
      <c r="B106" s="4" t="s">
        <v>56</v>
      </c>
      <c r="C106" s="4" t="s">
        <v>156</v>
      </c>
      <c r="D106" s="4" t="s">
        <v>139</v>
      </c>
      <c r="E106" s="19"/>
      <c r="F106" s="3">
        <f t="shared" si="7"/>
        <v>21</v>
      </c>
      <c r="G106" s="5">
        <v>1</v>
      </c>
      <c r="H106" s="5">
        <v>1</v>
      </c>
      <c r="I106" s="5">
        <v>1</v>
      </c>
      <c r="J106" s="5">
        <v>1</v>
      </c>
      <c r="K106" s="5">
        <v>1</v>
      </c>
      <c r="L106" s="5">
        <v>1</v>
      </c>
      <c r="M106" s="5">
        <v>1</v>
      </c>
      <c r="N106" s="5">
        <v>1</v>
      </c>
      <c r="O106" s="5">
        <v>1</v>
      </c>
      <c r="P106" s="5">
        <v>1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</row>
    <row r="107" spans="1:27" x14ac:dyDescent="0.25">
      <c r="A107" s="3">
        <f t="shared" si="6"/>
        <v>104</v>
      </c>
      <c r="B107" s="4" t="s">
        <v>165</v>
      </c>
      <c r="C107" s="4" t="s">
        <v>105</v>
      </c>
      <c r="D107" s="4" t="s">
        <v>139</v>
      </c>
      <c r="E107" s="17" t="s">
        <v>105</v>
      </c>
      <c r="F107" s="3">
        <f t="shared" si="7"/>
        <v>21</v>
      </c>
      <c r="G107" s="5">
        <v>1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1</v>
      </c>
      <c r="N107" s="5">
        <v>1</v>
      </c>
      <c r="O107" s="5">
        <v>1</v>
      </c>
      <c r="P107" s="5">
        <v>1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</row>
    <row r="108" spans="1:27" x14ac:dyDescent="0.25">
      <c r="A108" s="3">
        <f t="shared" si="6"/>
        <v>105</v>
      </c>
      <c r="B108" s="4" t="s">
        <v>97</v>
      </c>
      <c r="C108" s="4" t="s">
        <v>105</v>
      </c>
      <c r="D108" s="4" t="s">
        <v>139</v>
      </c>
      <c r="E108" s="19"/>
      <c r="F108" s="3">
        <f t="shared" si="7"/>
        <v>21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  <c r="N108" s="5">
        <v>1</v>
      </c>
      <c r="O108" s="5">
        <v>1</v>
      </c>
      <c r="P108" s="5">
        <v>1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</row>
    <row r="109" spans="1:27" x14ac:dyDescent="0.25">
      <c r="A109" s="3">
        <f t="shared" si="6"/>
        <v>106</v>
      </c>
      <c r="B109" s="4" t="s">
        <v>86</v>
      </c>
      <c r="C109" s="4" t="s">
        <v>140</v>
      </c>
      <c r="D109" s="4" t="s">
        <v>139</v>
      </c>
      <c r="E109" s="15" t="s">
        <v>99</v>
      </c>
      <c r="F109" s="3">
        <f t="shared" si="7"/>
        <v>21</v>
      </c>
      <c r="G109" s="5">
        <v>1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</row>
    <row r="110" spans="1:27" ht="30" customHeight="1" x14ac:dyDescent="0.25">
      <c r="A110" s="3">
        <f t="shared" si="6"/>
        <v>107</v>
      </c>
      <c r="B110" s="6" t="s">
        <v>79</v>
      </c>
      <c r="C110" s="6" t="s">
        <v>159</v>
      </c>
      <c r="D110" s="6" t="s">
        <v>139</v>
      </c>
      <c r="E110" s="20" t="s">
        <v>78</v>
      </c>
      <c r="F110" s="3">
        <f t="shared" si="7"/>
        <v>21</v>
      </c>
      <c r="G110" s="5">
        <v>1</v>
      </c>
      <c r="H110" s="5">
        <v>1</v>
      </c>
      <c r="I110" s="5">
        <v>1</v>
      </c>
      <c r="J110" s="5">
        <v>1</v>
      </c>
      <c r="K110" s="5">
        <v>1</v>
      </c>
      <c r="L110" s="5">
        <v>1</v>
      </c>
      <c r="M110" s="5">
        <v>1</v>
      </c>
      <c r="N110" s="5">
        <v>1</v>
      </c>
      <c r="O110" s="5">
        <v>1</v>
      </c>
      <c r="P110" s="5">
        <v>1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</row>
    <row r="111" spans="1:27" x14ac:dyDescent="0.25">
      <c r="A111" s="3">
        <f t="shared" si="6"/>
        <v>108</v>
      </c>
      <c r="B111" s="6" t="s">
        <v>80</v>
      </c>
      <c r="C111" s="6" t="s">
        <v>159</v>
      </c>
      <c r="D111" s="6" t="s">
        <v>139</v>
      </c>
      <c r="E111" s="21"/>
      <c r="F111" s="3">
        <f t="shared" si="7"/>
        <v>21</v>
      </c>
      <c r="G111" s="5">
        <v>1</v>
      </c>
      <c r="H111" s="5">
        <v>1</v>
      </c>
      <c r="I111" s="5">
        <v>1</v>
      </c>
      <c r="J111" s="5">
        <v>1</v>
      </c>
      <c r="K111" s="5">
        <v>1</v>
      </c>
      <c r="L111" s="5">
        <v>1</v>
      </c>
      <c r="M111" s="5">
        <v>1</v>
      </c>
      <c r="N111" s="5">
        <v>1</v>
      </c>
      <c r="O111" s="5">
        <v>1</v>
      </c>
      <c r="P111" s="5">
        <v>1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</row>
    <row r="112" spans="1:27" x14ac:dyDescent="0.25">
      <c r="A112" s="3">
        <f t="shared" si="6"/>
        <v>109</v>
      </c>
      <c r="B112" s="6" t="s">
        <v>160</v>
      </c>
      <c r="C112" s="6" t="s">
        <v>159</v>
      </c>
      <c r="D112" s="6" t="s">
        <v>139</v>
      </c>
      <c r="E112" s="21"/>
      <c r="F112" s="3">
        <f t="shared" si="7"/>
        <v>21</v>
      </c>
      <c r="G112" s="5">
        <v>1</v>
      </c>
      <c r="H112" s="5">
        <v>1</v>
      </c>
      <c r="I112" s="5">
        <v>1</v>
      </c>
      <c r="J112" s="5">
        <v>1</v>
      </c>
      <c r="K112" s="5">
        <v>1</v>
      </c>
      <c r="L112" s="5">
        <v>1</v>
      </c>
      <c r="M112" s="5">
        <v>1</v>
      </c>
      <c r="N112" s="5">
        <v>1</v>
      </c>
      <c r="O112" s="5">
        <v>1</v>
      </c>
      <c r="P112" s="5">
        <v>1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</row>
    <row r="113" spans="1:27" x14ac:dyDescent="0.25">
      <c r="A113" s="3">
        <f t="shared" si="6"/>
        <v>110</v>
      </c>
      <c r="B113" s="6" t="s">
        <v>169</v>
      </c>
      <c r="C113" s="6" t="s">
        <v>159</v>
      </c>
      <c r="D113" s="6" t="s">
        <v>139</v>
      </c>
      <c r="E113" s="22"/>
      <c r="F113" s="3">
        <f t="shared" si="7"/>
        <v>21</v>
      </c>
      <c r="G113" s="5">
        <v>1</v>
      </c>
      <c r="H113" s="5">
        <v>1</v>
      </c>
      <c r="I113" s="5">
        <v>1</v>
      </c>
      <c r="J113" s="5">
        <v>1</v>
      </c>
      <c r="K113" s="5">
        <v>1</v>
      </c>
      <c r="L113" s="5">
        <v>1</v>
      </c>
      <c r="M113" s="5">
        <v>1</v>
      </c>
      <c r="N113" s="5">
        <v>1</v>
      </c>
      <c r="O113" s="5">
        <v>1</v>
      </c>
      <c r="P113" s="5">
        <v>1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</row>
    <row r="114" spans="1:27" s="16" customFormat="1" x14ac:dyDescent="0.25">
      <c r="A114" s="13"/>
      <c r="B114" s="13" t="s">
        <v>72</v>
      </c>
      <c r="C114" s="13"/>
      <c r="D114" s="13"/>
      <c r="E114" s="13"/>
      <c r="G114" s="9">
        <f t="shared" ref="G114:AA114" si="10">SUM(G4:G113)</f>
        <v>110</v>
      </c>
      <c r="H114" s="9">
        <f t="shared" si="10"/>
        <v>110</v>
      </c>
      <c r="I114" s="9">
        <f t="shared" si="10"/>
        <v>110</v>
      </c>
      <c r="J114" s="9">
        <f t="shared" si="10"/>
        <v>110</v>
      </c>
      <c r="K114" s="9">
        <f t="shared" si="10"/>
        <v>110</v>
      </c>
      <c r="L114" s="9">
        <f t="shared" si="10"/>
        <v>110</v>
      </c>
      <c r="M114" s="9">
        <f t="shared" si="10"/>
        <v>110</v>
      </c>
      <c r="N114" s="9">
        <f t="shared" si="10"/>
        <v>110</v>
      </c>
      <c r="O114" s="9">
        <f t="shared" si="10"/>
        <v>110</v>
      </c>
      <c r="P114" s="9">
        <f t="shared" si="10"/>
        <v>110</v>
      </c>
      <c r="Q114" s="9">
        <f t="shared" si="10"/>
        <v>110</v>
      </c>
      <c r="R114" s="9">
        <f t="shared" si="10"/>
        <v>110</v>
      </c>
      <c r="S114" s="9">
        <f t="shared" si="10"/>
        <v>110</v>
      </c>
      <c r="T114" s="9">
        <f t="shared" si="10"/>
        <v>110</v>
      </c>
      <c r="U114" s="9">
        <f t="shared" si="10"/>
        <v>110</v>
      </c>
      <c r="V114" s="9">
        <f t="shared" si="10"/>
        <v>110</v>
      </c>
      <c r="W114" s="9">
        <f t="shared" si="10"/>
        <v>110</v>
      </c>
      <c r="X114" s="9">
        <f t="shared" si="10"/>
        <v>110</v>
      </c>
      <c r="Y114" s="9">
        <f t="shared" si="10"/>
        <v>110</v>
      </c>
      <c r="Z114" s="9">
        <f t="shared" si="10"/>
        <v>110</v>
      </c>
      <c r="AA114" s="9">
        <f t="shared" si="10"/>
        <v>110</v>
      </c>
    </row>
    <row r="116" spans="1:27" x14ac:dyDescent="0.25">
      <c r="A116" s="14" t="s">
        <v>133</v>
      </c>
      <c r="B116" s="14"/>
      <c r="C116" s="14"/>
      <c r="D116" s="14"/>
      <c r="E116" s="14"/>
    </row>
  </sheetData>
  <sortState ref="B4:E113">
    <sortCondition ref="D4:D113"/>
    <sortCondition ref="C4:C113"/>
  </sortState>
  <mergeCells count="26">
    <mergeCell ref="F2:F3"/>
    <mergeCell ref="E110:E113"/>
    <mergeCell ref="A2:A3"/>
    <mergeCell ref="B2:B3"/>
    <mergeCell ref="C2:C3"/>
    <mergeCell ref="D2:D3"/>
    <mergeCell ref="E2:E3"/>
    <mergeCell ref="E95:E96"/>
    <mergeCell ref="E97:E99"/>
    <mergeCell ref="E100:E101"/>
    <mergeCell ref="E102:E106"/>
    <mergeCell ref="E107:E108"/>
    <mergeCell ref="E4:E14"/>
    <mergeCell ref="E15:E23"/>
    <mergeCell ref="E24:E26"/>
    <mergeCell ref="E27:E35"/>
    <mergeCell ref="E36:E43"/>
    <mergeCell ref="E71:E76"/>
    <mergeCell ref="E77:E81"/>
    <mergeCell ref="E82:E89"/>
    <mergeCell ref="E90:E94"/>
    <mergeCell ref="E44:E48"/>
    <mergeCell ref="E52:E60"/>
    <mergeCell ref="E61:E63"/>
    <mergeCell ref="E64:E65"/>
    <mergeCell ref="E67:E70"/>
  </mergeCells>
  <conditionalFormatting sqref="G60:AA61">
    <cfRule type="iconSet" priority="16">
      <iconSet iconSet="3Symbols2" showValue="0">
        <cfvo type="percent" val="0"/>
        <cfvo type="num" val="0"/>
        <cfvo type="num" val="1"/>
      </iconSet>
    </cfRule>
    <cfRule type="iconSet" priority="17">
      <iconSet iconSet="3Symbols2">
        <cfvo type="percent" val="0"/>
        <cfvo type="num" val="1"/>
        <cfvo type="num" val="2"/>
      </iconSet>
    </cfRule>
    <cfRule type="iconSet" priority="18">
      <iconSet iconSet="3Symbols">
        <cfvo type="percent" val="0"/>
        <cfvo type="num" val="1"/>
        <cfvo type="num" val="2" gte="0"/>
      </iconSet>
    </cfRule>
  </conditionalFormatting>
  <conditionalFormatting sqref="G46:AA48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G56:AA56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G102:AA104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G62:AA74 G4:AA18 G49:AA55 G57:AA59 G105:AA113 G20:AA45 G76:AA101">
    <cfRule type="iconSet" priority="34">
      <iconSet iconSet="3Symbols2" showValue="0">
        <cfvo type="percent" val="0"/>
        <cfvo type="num" val="0"/>
        <cfvo type="num" val="1"/>
      </iconSet>
    </cfRule>
    <cfRule type="iconSet" priority="35">
      <iconSet iconSet="3Symbols2">
        <cfvo type="percent" val="0"/>
        <cfvo type="num" val="1"/>
        <cfvo type="num" val="2"/>
      </iconSet>
    </cfRule>
    <cfRule type="iconSet" priority="36">
      <iconSet iconSet="3Symbols">
        <cfvo type="percent" val="0"/>
        <cfvo type="num" val="1"/>
        <cfvo type="num" val="2" gte="0"/>
      </iconSet>
    </cfRule>
  </conditionalFormatting>
  <conditionalFormatting sqref="G19:AA19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G75:AA75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Gupt, Ashish A.</dc:creator>
  <cp:lastModifiedBy>Gupt, Ashish A.</cp:lastModifiedBy>
  <dcterms:created xsi:type="dcterms:W3CDTF">2015-09-04T05:22:42Z</dcterms:created>
  <dcterms:modified xsi:type="dcterms:W3CDTF">2016-05-09T08:53:34Z</dcterms:modified>
</cp:coreProperties>
</file>