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Compilation of Service List\"/>
    </mc:Choice>
  </mc:AlternateContent>
  <bookViews>
    <workbookView xWindow="0" yWindow="0" windowWidth="21600" windowHeight="9435"/>
  </bookViews>
  <sheets>
    <sheet name="Gujarat" sheetId="1" r:id="rId1"/>
  </sheets>
  <definedNames>
    <definedName name="_xlnm.Print_Titles" localSheetId="0">Gujarat!$A:$E,Gujarat!$2:$3</definedName>
  </definedNames>
  <calcPr calcId="152511"/>
</workbook>
</file>

<file path=xl/calcChain.xml><?xml version="1.0" encoding="utf-8"?>
<calcChain xmlns="http://schemas.openxmlformats.org/spreadsheetml/2006/main">
  <c r="AL53" i="1" l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<sst xmlns="http://schemas.openxmlformats.org/spreadsheetml/2006/main" count="221" uniqueCount="95">
  <si>
    <t>S.No.</t>
  </si>
  <si>
    <t xml:space="preserve">List of Services </t>
  </si>
  <si>
    <t>Service Category</t>
  </si>
  <si>
    <t>No. of Districts where Launched</t>
  </si>
  <si>
    <t>Ahmedabad</t>
  </si>
  <si>
    <t>Amreli</t>
  </si>
  <si>
    <t>Anand</t>
  </si>
  <si>
    <t>Aravalli</t>
  </si>
  <si>
    <t>Banaskantha</t>
  </si>
  <si>
    <t>Bharuch</t>
  </si>
  <si>
    <t>Bhavnagar</t>
  </si>
  <si>
    <t>Botad</t>
  </si>
  <si>
    <t>Chhota Udaipur</t>
  </si>
  <si>
    <t>Dahod</t>
  </si>
  <si>
    <t>Dang</t>
  </si>
  <si>
    <t>Devbhoomi Dwarka</t>
  </si>
  <si>
    <t>Gandhinagar</t>
  </si>
  <si>
    <t>Gir Somnath</t>
  </si>
  <si>
    <t>Jamnagar</t>
  </si>
  <si>
    <t>Junagadh</t>
  </si>
  <si>
    <t>Kutch</t>
  </si>
  <si>
    <t>Kheda</t>
  </si>
  <si>
    <t>Mahisagar</t>
  </si>
  <si>
    <t>Mehsana</t>
  </si>
  <si>
    <t>Morbi</t>
  </si>
  <si>
    <t>Narmada</t>
  </si>
  <si>
    <t>Navsari</t>
  </si>
  <si>
    <t>Panchmahal</t>
  </si>
  <si>
    <t>Patan</t>
  </si>
  <si>
    <t>Porbandar</t>
  </si>
  <si>
    <t>Rajkot</t>
  </si>
  <si>
    <t>Sabarkantha</t>
  </si>
  <si>
    <t>Surat</t>
  </si>
  <si>
    <t>Surendranagar</t>
  </si>
  <si>
    <t>Tapi</t>
  </si>
  <si>
    <t>Vadodara</t>
  </si>
  <si>
    <t>Valsad</t>
  </si>
  <si>
    <t>Non-Pilot</t>
  </si>
  <si>
    <t>Non creamy layer certificate</t>
  </si>
  <si>
    <t>Income certificate</t>
  </si>
  <si>
    <t>OBC certificate</t>
  </si>
  <si>
    <t>SC Certificate</t>
  </si>
  <si>
    <t>Domicile certificate (Birth + Residence)</t>
  </si>
  <si>
    <t>Income certificate non creamy layer</t>
  </si>
  <si>
    <t>Senior citizen certificate</t>
  </si>
  <si>
    <t>SEBC certificate</t>
  </si>
  <si>
    <t>Religious minority certificate</t>
  </si>
  <si>
    <t>Solvency certificate</t>
  </si>
  <si>
    <t>Character certificate</t>
  </si>
  <si>
    <t>Birth certificate</t>
  </si>
  <si>
    <t>Death certificate</t>
  </si>
  <si>
    <t>Marriage Certificate</t>
  </si>
  <si>
    <t>Duplicate/additional copy of Birth Certificate/Application Birth Certificate in English</t>
  </si>
  <si>
    <t>Isuance of certificate to pensioner's heir (Varsai Pramanpatrak)</t>
  </si>
  <si>
    <t>ST Caste Certificate</t>
  </si>
  <si>
    <t>Economically Backward Certificate</t>
  </si>
  <si>
    <t>Temporary Residence Certificate</t>
  </si>
  <si>
    <t>Farmer Certificate</t>
  </si>
  <si>
    <t>Bajpai bankable Yojana</t>
  </si>
  <si>
    <t>Social Welfare Schemes</t>
  </si>
  <si>
    <t>Widow certificate</t>
  </si>
  <si>
    <t>Destitute old age and disabled  pension scheme</t>
  </si>
  <si>
    <t>Benefit under natural calamity</t>
  </si>
  <si>
    <t>Benefit under Hit and Run - Solacium</t>
  </si>
  <si>
    <t>National family benefit scheme</t>
  </si>
  <si>
    <t>Indira Awas Yojana</t>
  </si>
  <si>
    <t>Sardar Awas Yojana</t>
  </si>
  <si>
    <t>Gharthal Plot for Awas</t>
  </si>
  <si>
    <t>Aam Admi Insurance - Scholarship Scheme</t>
  </si>
  <si>
    <t>Claim under Aam Admi Insurance Scheme</t>
  </si>
  <si>
    <t>Indira Gandi National Old Age Pension Scheme an Vay Vandna Scheme</t>
  </si>
  <si>
    <t>Human Welfare Scheme</t>
  </si>
  <si>
    <t>Scheme of issuence of identity card to Handicap, Blind, Deaf and dumb and mentally retarted people</t>
  </si>
  <si>
    <t>BCK -31 Manav Garima(Human Pride) Scheme</t>
  </si>
  <si>
    <t xml:space="preserve">Scheme of Plot Allotment to Homeless Agriculture Laborer </t>
  </si>
  <si>
    <t>Free Doctor Service Scheme</t>
  </si>
  <si>
    <t>Kunvarbai nu Mameru Scheme</t>
  </si>
  <si>
    <t xml:space="preserve">Old Age Pension under Social Security </t>
  </si>
  <si>
    <t>National Family Scheme( Sankat Mochan Yojna )</t>
  </si>
  <si>
    <t>Scheme for Aid for the Cremation Rituals.</t>
  </si>
  <si>
    <t>BCK - 34/73 Loan/Assistance for Small Bussinessman for  Purchase Place for Bussiness/Shop</t>
  </si>
  <si>
    <t>Jyoti Gramodhyog Vikas Yojna</t>
  </si>
  <si>
    <t>Addition of name in ration card</t>
  </si>
  <si>
    <t>Ration Card</t>
  </si>
  <si>
    <t>application for ration card</t>
  </si>
  <si>
    <t>Deletion of name from ration card ( marriage/ death/migration)</t>
  </si>
  <si>
    <t>Amendment in ration card</t>
  </si>
  <si>
    <t>Duplicate ration card</t>
  </si>
  <si>
    <t>Aplication for Separate Ration Card  (FORM - 5)</t>
  </si>
  <si>
    <t>Total number of services in each district</t>
  </si>
  <si>
    <t>Certificates</t>
  </si>
  <si>
    <t>Service Type</t>
  </si>
  <si>
    <t>Note: 
-Status is based on information shared by the State</t>
  </si>
  <si>
    <t>Mandatory</t>
  </si>
  <si>
    <t>Status as on December 15th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</si>
</sst>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/>
    <xf numFmtId="0" fontId="5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workbookViewId="0">
      <selection activeCell="E11" sqref="E11"/>
    </sheetView>
  </sheetViews>
  <sheetFormatPr defaultRowHeight="12.75" x14ac:dyDescent="0.2"/>
  <cols>
    <col min="1" max="1" width="5" style="1" bestFit="1" customWidth="1"/>
    <col min="2" max="2" width="44.140625" style="1" customWidth="1"/>
    <col min="3" max="3" width="20" style="1" bestFit="1" customWidth="1"/>
    <col min="4" max="4" width="13.42578125" style="1" customWidth="1"/>
    <col min="5" max="5" width="14.42578125" style="1" customWidth="1"/>
    <col min="6" max="6" width="11.7109375" style="1" bestFit="1" customWidth="1"/>
    <col min="7" max="9" width="9.140625" style="1"/>
    <col min="10" max="10" width="11.28515625" style="1" bestFit="1" customWidth="1"/>
    <col min="11" max="11" width="9.140625" style="1"/>
    <col min="12" max="12" width="10.140625" style="1" bestFit="1" customWidth="1"/>
    <col min="13" max="13" width="9.140625" style="1"/>
    <col min="14" max="14" width="13.5703125" style="1" bestFit="1" customWidth="1"/>
    <col min="15" max="16" width="9.140625" style="1"/>
    <col min="17" max="17" width="16.42578125" style="1" bestFit="1" customWidth="1"/>
    <col min="18" max="18" width="11.28515625" style="1" bestFit="1" customWidth="1"/>
    <col min="19" max="19" width="10.7109375" style="1" bestFit="1" customWidth="1"/>
    <col min="20" max="28" width="9.140625" style="1"/>
    <col min="29" max="29" width="10.85546875" style="1" bestFit="1" customWidth="1"/>
    <col min="30" max="32" width="9.140625" style="1"/>
    <col min="33" max="33" width="11" style="1" bestFit="1" customWidth="1"/>
    <col min="34" max="34" width="9.140625" style="1"/>
    <col min="35" max="35" width="12.7109375" style="1" bestFit="1" customWidth="1"/>
    <col min="36" max="16384" width="9.140625" style="1"/>
  </cols>
  <sheetData>
    <row r="1" spans="1:38" x14ac:dyDescent="0.2">
      <c r="A1" s="12" t="s">
        <v>94</v>
      </c>
      <c r="B1" s="12"/>
      <c r="C1" s="12"/>
      <c r="D1" s="12"/>
      <c r="E1" s="12"/>
    </row>
    <row r="2" spans="1:38" ht="15" customHeight="1" x14ac:dyDescent="0.2">
      <c r="A2" s="14" t="s">
        <v>0</v>
      </c>
      <c r="B2" s="15" t="s">
        <v>1</v>
      </c>
      <c r="C2" s="15" t="s">
        <v>2</v>
      </c>
      <c r="D2" s="15" t="s">
        <v>91</v>
      </c>
      <c r="E2" s="16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9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8" t="s">
        <v>31</v>
      </c>
      <c r="AH2" s="8" t="s">
        <v>32</v>
      </c>
      <c r="AI2" s="8" t="s">
        <v>33</v>
      </c>
      <c r="AJ2" s="8" t="s">
        <v>34</v>
      </c>
      <c r="AK2" s="8" t="s">
        <v>35</v>
      </c>
      <c r="AL2" s="8" t="s">
        <v>36</v>
      </c>
    </row>
    <row r="3" spans="1:38" ht="15" customHeight="1" x14ac:dyDescent="0.2">
      <c r="A3" s="14"/>
      <c r="B3" s="15"/>
      <c r="C3" s="15"/>
      <c r="D3" s="15"/>
      <c r="E3" s="17"/>
      <c r="F3" s="8" t="s">
        <v>37</v>
      </c>
      <c r="G3" s="8" t="s">
        <v>37</v>
      </c>
      <c r="H3" s="8" t="s">
        <v>37</v>
      </c>
      <c r="I3" s="8" t="s">
        <v>37</v>
      </c>
      <c r="J3" s="8" t="s">
        <v>37</v>
      </c>
      <c r="K3" s="8" t="s">
        <v>37</v>
      </c>
      <c r="L3" s="8" t="s">
        <v>37</v>
      </c>
      <c r="M3" s="8" t="s">
        <v>37</v>
      </c>
      <c r="N3" s="8" t="s">
        <v>37</v>
      </c>
      <c r="O3" s="8" t="s">
        <v>37</v>
      </c>
      <c r="P3" s="8" t="s">
        <v>37</v>
      </c>
      <c r="Q3" s="8" t="s">
        <v>37</v>
      </c>
      <c r="R3" s="8" t="s">
        <v>37</v>
      </c>
      <c r="S3" s="8" t="s">
        <v>37</v>
      </c>
      <c r="T3" s="8" t="s">
        <v>37</v>
      </c>
      <c r="U3" s="9" t="s">
        <v>37</v>
      </c>
      <c r="V3" s="8" t="s">
        <v>37</v>
      </c>
      <c r="W3" s="8" t="s">
        <v>37</v>
      </c>
      <c r="X3" s="8" t="s">
        <v>37</v>
      </c>
      <c r="Y3" s="8" t="s">
        <v>37</v>
      </c>
      <c r="Z3" s="8" t="s">
        <v>37</v>
      </c>
      <c r="AA3" s="8" t="s">
        <v>37</v>
      </c>
      <c r="AB3" s="8" t="s">
        <v>37</v>
      </c>
      <c r="AC3" s="8" t="s">
        <v>37</v>
      </c>
      <c r="AD3" s="8" t="s">
        <v>37</v>
      </c>
      <c r="AE3" s="8" t="s">
        <v>37</v>
      </c>
      <c r="AF3" s="8" t="s">
        <v>37</v>
      </c>
      <c r="AG3" s="8" t="s">
        <v>37</v>
      </c>
      <c r="AH3" s="8" t="s">
        <v>37</v>
      </c>
      <c r="AI3" s="8" t="s">
        <v>37</v>
      </c>
      <c r="AJ3" s="8" t="s">
        <v>37</v>
      </c>
      <c r="AK3" s="8" t="s">
        <v>37</v>
      </c>
      <c r="AL3" s="8" t="s">
        <v>37</v>
      </c>
    </row>
    <row r="4" spans="1:38" x14ac:dyDescent="0.2">
      <c r="A4" s="2">
        <v>1</v>
      </c>
      <c r="B4" s="3" t="s">
        <v>38</v>
      </c>
      <c r="C4" s="10" t="s">
        <v>90</v>
      </c>
      <c r="D4" s="11" t="s">
        <v>93</v>
      </c>
      <c r="E4" s="4">
        <f>SUM(F4:AL4)</f>
        <v>33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</row>
    <row r="5" spans="1:38" x14ac:dyDescent="0.2">
      <c r="A5" s="2">
        <v>2</v>
      </c>
      <c r="B5" s="3" t="s">
        <v>39</v>
      </c>
      <c r="C5" s="10" t="s">
        <v>90</v>
      </c>
      <c r="D5" s="11" t="s">
        <v>93</v>
      </c>
      <c r="E5" s="4">
        <f t="shared" ref="E5:E52" si="0">SUM(F5:AL5)</f>
        <v>33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</row>
    <row r="6" spans="1:38" x14ac:dyDescent="0.2">
      <c r="A6" s="2">
        <v>3</v>
      </c>
      <c r="B6" s="3" t="s">
        <v>40</v>
      </c>
      <c r="C6" s="10" t="s">
        <v>90</v>
      </c>
      <c r="D6" s="11" t="s">
        <v>93</v>
      </c>
      <c r="E6" s="4">
        <f t="shared" si="0"/>
        <v>33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</row>
    <row r="7" spans="1:38" x14ac:dyDescent="0.2">
      <c r="A7" s="2">
        <v>4</v>
      </c>
      <c r="B7" s="3" t="s">
        <v>41</v>
      </c>
      <c r="C7" s="10" t="s">
        <v>90</v>
      </c>
      <c r="D7" s="11" t="s">
        <v>93</v>
      </c>
      <c r="E7" s="4">
        <f t="shared" si="0"/>
        <v>33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</row>
    <row r="8" spans="1:38" x14ac:dyDescent="0.2">
      <c r="A8" s="2">
        <v>5</v>
      </c>
      <c r="B8" s="3" t="s">
        <v>42</v>
      </c>
      <c r="C8" s="10" t="s">
        <v>90</v>
      </c>
      <c r="D8" s="11" t="s">
        <v>93</v>
      </c>
      <c r="E8" s="4">
        <f t="shared" si="0"/>
        <v>33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</row>
    <row r="9" spans="1:38" x14ac:dyDescent="0.2">
      <c r="A9" s="2">
        <v>6</v>
      </c>
      <c r="B9" s="3" t="s">
        <v>43</v>
      </c>
      <c r="C9" s="10" t="s">
        <v>90</v>
      </c>
      <c r="D9" s="11" t="s">
        <v>93</v>
      </c>
      <c r="E9" s="4">
        <f t="shared" si="0"/>
        <v>33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</row>
    <row r="10" spans="1:38" x14ac:dyDescent="0.2">
      <c r="A10" s="2">
        <v>7</v>
      </c>
      <c r="B10" s="3" t="s">
        <v>44</v>
      </c>
      <c r="C10" s="10" t="s">
        <v>90</v>
      </c>
      <c r="D10" s="11" t="s">
        <v>93</v>
      </c>
      <c r="E10" s="4">
        <f t="shared" si="0"/>
        <v>33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</row>
    <row r="11" spans="1:38" x14ac:dyDescent="0.2">
      <c r="A11" s="2">
        <v>8</v>
      </c>
      <c r="B11" s="3" t="s">
        <v>45</v>
      </c>
      <c r="C11" s="10" t="s">
        <v>90</v>
      </c>
      <c r="D11" s="11" t="s">
        <v>93</v>
      </c>
      <c r="E11" s="4">
        <f t="shared" si="0"/>
        <v>33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</row>
    <row r="12" spans="1:38" x14ac:dyDescent="0.2">
      <c r="A12" s="2">
        <v>9</v>
      </c>
      <c r="B12" s="3" t="s">
        <v>46</v>
      </c>
      <c r="C12" s="10" t="s">
        <v>90</v>
      </c>
      <c r="D12" s="11" t="s">
        <v>93</v>
      </c>
      <c r="E12" s="4">
        <f t="shared" si="0"/>
        <v>33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</row>
    <row r="13" spans="1:38" x14ac:dyDescent="0.2">
      <c r="A13" s="2">
        <v>10</v>
      </c>
      <c r="B13" s="3" t="s">
        <v>47</v>
      </c>
      <c r="C13" s="10" t="s">
        <v>90</v>
      </c>
      <c r="D13" s="11" t="s">
        <v>93</v>
      </c>
      <c r="E13" s="4">
        <f t="shared" si="0"/>
        <v>33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</row>
    <row r="14" spans="1:38" x14ac:dyDescent="0.2">
      <c r="A14" s="2">
        <v>11</v>
      </c>
      <c r="B14" s="3" t="s">
        <v>48</v>
      </c>
      <c r="C14" s="10" t="s">
        <v>90</v>
      </c>
      <c r="D14" s="11" t="s">
        <v>93</v>
      </c>
      <c r="E14" s="4">
        <f t="shared" si="0"/>
        <v>33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</row>
    <row r="15" spans="1:38" x14ac:dyDescent="0.2">
      <c r="A15" s="2">
        <v>12</v>
      </c>
      <c r="B15" s="3" t="s">
        <v>49</v>
      </c>
      <c r="C15" s="10" t="s">
        <v>90</v>
      </c>
      <c r="D15" s="11" t="s">
        <v>93</v>
      </c>
      <c r="E15" s="4">
        <f t="shared" si="0"/>
        <v>33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</row>
    <row r="16" spans="1:38" x14ac:dyDescent="0.2">
      <c r="A16" s="2">
        <v>13</v>
      </c>
      <c r="B16" s="3" t="s">
        <v>50</v>
      </c>
      <c r="C16" s="10" t="s">
        <v>90</v>
      </c>
      <c r="D16" s="11" t="s">
        <v>93</v>
      </c>
      <c r="E16" s="4">
        <f t="shared" si="0"/>
        <v>33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</row>
    <row r="17" spans="1:38" x14ac:dyDescent="0.2">
      <c r="A17" s="2">
        <v>14</v>
      </c>
      <c r="B17" s="3" t="s">
        <v>51</v>
      </c>
      <c r="C17" s="10" t="s">
        <v>90</v>
      </c>
      <c r="D17" s="11" t="s">
        <v>93</v>
      </c>
      <c r="E17" s="4">
        <f t="shared" si="0"/>
        <v>33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>
        <v>1</v>
      </c>
      <c r="AL17" s="5">
        <v>1</v>
      </c>
    </row>
    <row r="18" spans="1:38" ht="25.5" x14ac:dyDescent="0.2">
      <c r="A18" s="2">
        <v>15</v>
      </c>
      <c r="B18" s="3" t="s">
        <v>52</v>
      </c>
      <c r="C18" s="10" t="s">
        <v>90</v>
      </c>
      <c r="D18" s="11" t="s">
        <v>93</v>
      </c>
      <c r="E18" s="4">
        <f t="shared" si="0"/>
        <v>33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</row>
    <row r="19" spans="1:38" ht="25.5" x14ac:dyDescent="0.2">
      <c r="A19" s="2">
        <v>16</v>
      </c>
      <c r="B19" s="3" t="s">
        <v>53</v>
      </c>
      <c r="C19" s="10" t="s">
        <v>90</v>
      </c>
      <c r="D19" s="11" t="s">
        <v>93</v>
      </c>
      <c r="E19" s="4">
        <f t="shared" si="0"/>
        <v>33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</row>
    <row r="20" spans="1:38" x14ac:dyDescent="0.2">
      <c r="A20" s="2">
        <v>17</v>
      </c>
      <c r="B20" s="3" t="s">
        <v>54</v>
      </c>
      <c r="C20" s="10" t="s">
        <v>90</v>
      </c>
      <c r="D20" s="11" t="s">
        <v>93</v>
      </c>
      <c r="E20" s="4">
        <f t="shared" si="0"/>
        <v>33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1</v>
      </c>
    </row>
    <row r="21" spans="1:38" x14ac:dyDescent="0.2">
      <c r="A21" s="2">
        <v>18</v>
      </c>
      <c r="B21" s="3" t="s">
        <v>55</v>
      </c>
      <c r="C21" s="10" t="s">
        <v>90</v>
      </c>
      <c r="D21" s="11" t="s">
        <v>93</v>
      </c>
      <c r="E21" s="4">
        <f t="shared" si="0"/>
        <v>33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>
        <v>1</v>
      </c>
    </row>
    <row r="22" spans="1:38" x14ac:dyDescent="0.2">
      <c r="A22" s="2">
        <v>19</v>
      </c>
      <c r="B22" s="3" t="s">
        <v>56</v>
      </c>
      <c r="C22" s="10" t="s">
        <v>90</v>
      </c>
      <c r="D22" s="11" t="s">
        <v>93</v>
      </c>
      <c r="E22" s="4">
        <f t="shared" si="0"/>
        <v>33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</row>
    <row r="23" spans="1:38" x14ac:dyDescent="0.2">
      <c r="A23" s="2">
        <v>20</v>
      </c>
      <c r="B23" s="6" t="s">
        <v>57</v>
      </c>
      <c r="C23" s="10" t="s">
        <v>90</v>
      </c>
      <c r="D23" s="11" t="s">
        <v>93</v>
      </c>
      <c r="E23" s="4">
        <f t="shared" si="0"/>
        <v>33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</row>
    <row r="24" spans="1:38" x14ac:dyDescent="0.2">
      <c r="A24" s="2">
        <v>21</v>
      </c>
      <c r="B24" s="3" t="s">
        <v>58</v>
      </c>
      <c r="C24" s="10" t="s">
        <v>59</v>
      </c>
      <c r="D24" s="11" t="s">
        <v>93</v>
      </c>
      <c r="E24" s="4">
        <f t="shared" si="0"/>
        <v>33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>
        <v>1</v>
      </c>
      <c r="AH24" s="5">
        <v>1</v>
      </c>
      <c r="AI24" s="5">
        <v>1</v>
      </c>
      <c r="AJ24" s="5">
        <v>1</v>
      </c>
      <c r="AK24" s="5">
        <v>1</v>
      </c>
      <c r="AL24" s="5">
        <v>1</v>
      </c>
    </row>
    <row r="25" spans="1:38" x14ac:dyDescent="0.2">
      <c r="A25" s="2">
        <v>22</v>
      </c>
      <c r="B25" s="3" t="s">
        <v>60</v>
      </c>
      <c r="C25" s="10" t="s">
        <v>59</v>
      </c>
      <c r="D25" s="11" t="s">
        <v>93</v>
      </c>
      <c r="E25" s="4">
        <f t="shared" si="0"/>
        <v>33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</row>
    <row r="26" spans="1:38" x14ac:dyDescent="0.2">
      <c r="A26" s="2">
        <v>23</v>
      </c>
      <c r="B26" s="3" t="s">
        <v>61</v>
      </c>
      <c r="C26" s="10" t="s">
        <v>59</v>
      </c>
      <c r="D26" s="11" t="s">
        <v>93</v>
      </c>
      <c r="E26" s="4">
        <f t="shared" si="0"/>
        <v>33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</v>
      </c>
      <c r="AI26" s="5">
        <v>1</v>
      </c>
      <c r="AJ26" s="5">
        <v>1</v>
      </c>
      <c r="AK26" s="5">
        <v>1</v>
      </c>
      <c r="AL26" s="5">
        <v>1</v>
      </c>
    </row>
    <row r="27" spans="1:38" x14ac:dyDescent="0.2">
      <c r="A27" s="2">
        <v>24</v>
      </c>
      <c r="B27" s="6" t="s">
        <v>62</v>
      </c>
      <c r="C27" s="10" t="s">
        <v>59</v>
      </c>
      <c r="D27" s="11" t="s">
        <v>93</v>
      </c>
      <c r="E27" s="4">
        <f t="shared" si="0"/>
        <v>33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1</v>
      </c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5">
        <v>1</v>
      </c>
      <c r="AL27" s="5">
        <v>1</v>
      </c>
    </row>
    <row r="28" spans="1:38" x14ac:dyDescent="0.2">
      <c r="A28" s="2">
        <v>25</v>
      </c>
      <c r="B28" s="6" t="s">
        <v>63</v>
      </c>
      <c r="C28" s="10" t="s">
        <v>59</v>
      </c>
      <c r="D28" s="11" t="s">
        <v>93</v>
      </c>
      <c r="E28" s="4">
        <f t="shared" si="0"/>
        <v>33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</row>
    <row r="29" spans="1:38" x14ac:dyDescent="0.2">
      <c r="A29" s="2">
        <v>26</v>
      </c>
      <c r="B29" s="6" t="s">
        <v>64</v>
      </c>
      <c r="C29" s="10" t="s">
        <v>59</v>
      </c>
      <c r="D29" s="11" t="s">
        <v>93</v>
      </c>
      <c r="E29" s="4">
        <f t="shared" si="0"/>
        <v>33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5">
        <v>1</v>
      </c>
      <c r="AL29" s="5">
        <v>1</v>
      </c>
    </row>
    <row r="30" spans="1:38" x14ac:dyDescent="0.2">
      <c r="A30" s="2">
        <v>27</v>
      </c>
      <c r="B30" s="6" t="s">
        <v>65</v>
      </c>
      <c r="C30" s="10" t="s">
        <v>59</v>
      </c>
      <c r="D30" s="11" t="s">
        <v>93</v>
      </c>
      <c r="E30" s="4">
        <f t="shared" si="0"/>
        <v>33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</row>
    <row r="31" spans="1:38" x14ac:dyDescent="0.2">
      <c r="A31" s="2">
        <v>28</v>
      </c>
      <c r="B31" s="6" t="s">
        <v>66</v>
      </c>
      <c r="C31" s="10" t="s">
        <v>59</v>
      </c>
      <c r="D31" s="11" t="s">
        <v>93</v>
      </c>
      <c r="E31" s="4">
        <f t="shared" si="0"/>
        <v>33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>
        <v>1</v>
      </c>
      <c r="AK31" s="5">
        <v>1</v>
      </c>
      <c r="AL31" s="5">
        <v>1</v>
      </c>
    </row>
    <row r="32" spans="1:38" x14ac:dyDescent="0.2">
      <c r="A32" s="2">
        <v>29</v>
      </c>
      <c r="B32" s="6" t="s">
        <v>67</v>
      </c>
      <c r="C32" s="10" t="s">
        <v>59</v>
      </c>
      <c r="D32" s="11" t="s">
        <v>93</v>
      </c>
      <c r="E32" s="4">
        <f t="shared" si="0"/>
        <v>33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5">
        <v>1</v>
      </c>
      <c r="AL32" s="5">
        <v>1</v>
      </c>
    </row>
    <row r="33" spans="1:38" x14ac:dyDescent="0.2">
      <c r="A33" s="2">
        <v>30</v>
      </c>
      <c r="B33" s="6" t="s">
        <v>68</v>
      </c>
      <c r="C33" s="10" t="s">
        <v>59</v>
      </c>
      <c r="D33" s="11" t="s">
        <v>93</v>
      </c>
      <c r="E33" s="4">
        <f t="shared" si="0"/>
        <v>33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>
        <v>1</v>
      </c>
      <c r="AJ33" s="5">
        <v>1</v>
      </c>
      <c r="AK33" s="5">
        <v>1</v>
      </c>
      <c r="AL33" s="5">
        <v>1</v>
      </c>
    </row>
    <row r="34" spans="1:38" x14ac:dyDescent="0.2">
      <c r="A34" s="2">
        <v>31</v>
      </c>
      <c r="B34" s="6" t="s">
        <v>69</v>
      </c>
      <c r="C34" s="10" t="s">
        <v>59</v>
      </c>
      <c r="D34" s="11" t="s">
        <v>93</v>
      </c>
      <c r="E34" s="4">
        <f t="shared" si="0"/>
        <v>33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5">
        <v>1</v>
      </c>
      <c r="AL34" s="5">
        <v>1</v>
      </c>
    </row>
    <row r="35" spans="1:38" ht="25.5" x14ac:dyDescent="0.2">
      <c r="A35" s="2">
        <v>32</v>
      </c>
      <c r="B35" s="6" t="s">
        <v>70</v>
      </c>
      <c r="C35" s="10" t="s">
        <v>59</v>
      </c>
      <c r="D35" s="11" t="s">
        <v>93</v>
      </c>
      <c r="E35" s="4">
        <f t="shared" si="0"/>
        <v>33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>
        <v>1</v>
      </c>
      <c r="AH35" s="5">
        <v>1</v>
      </c>
      <c r="AI35" s="5">
        <v>1</v>
      </c>
      <c r="AJ35" s="5">
        <v>1</v>
      </c>
      <c r="AK35" s="5">
        <v>1</v>
      </c>
      <c r="AL35" s="5">
        <v>1</v>
      </c>
    </row>
    <row r="36" spans="1:38" x14ac:dyDescent="0.2">
      <c r="A36" s="2">
        <v>33</v>
      </c>
      <c r="B36" s="6" t="s">
        <v>71</v>
      </c>
      <c r="C36" s="10" t="s">
        <v>59</v>
      </c>
      <c r="D36" s="11" t="s">
        <v>93</v>
      </c>
      <c r="E36" s="4">
        <f t="shared" si="0"/>
        <v>33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</row>
    <row r="37" spans="1:38" ht="25.5" x14ac:dyDescent="0.2">
      <c r="A37" s="2">
        <v>34</v>
      </c>
      <c r="B37" s="6" t="s">
        <v>72</v>
      </c>
      <c r="C37" s="10" t="s">
        <v>59</v>
      </c>
      <c r="D37" s="11" t="s">
        <v>93</v>
      </c>
      <c r="E37" s="4">
        <f t="shared" si="0"/>
        <v>33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>
        <v>1</v>
      </c>
      <c r="AK37" s="5">
        <v>1</v>
      </c>
      <c r="AL37" s="5">
        <v>1</v>
      </c>
    </row>
    <row r="38" spans="1:38" x14ac:dyDescent="0.2">
      <c r="A38" s="2">
        <v>35</v>
      </c>
      <c r="B38" s="6" t="s">
        <v>73</v>
      </c>
      <c r="C38" s="10" t="s">
        <v>59</v>
      </c>
      <c r="D38" s="11" t="s">
        <v>93</v>
      </c>
      <c r="E38" s="4">
        <f t="shared" si="0"/>
        <v>33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>
        <v>1</v>
      </c>
      <c r="AL38" s="5">
        <v>1</v>
      </c>
    </row>
    <row r="39" spans="1:38" ht="25.5" x14ac:dyDescent="0.2">
      <c r="A39" s="2">
        <v>36</v>
      </c>
      <c r="B39" s="6" t="s">
        <v>74</v>
      </c>
      <c r="C39" s="10" t="s">
        <v>59</v>
      </c>
      <c r="D39" s="11" t="s">
        <v>93</v>
      </c>
      <c r="E39" s="4">
        <f t="shared" si="0"/>
        <v>33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>
        <v>1</v>
      </c>
      <c r="AL39" s="5">
        <v>1</v>
      </c>
    </row>
    <row r="40" spans="1:38" x14ac:dyDescent="0.2">
      <c r="A40" s="2">
        <v>37</v>
      </c>
      <c r="B40" s="6" t="s">
        <v>75</v>
      </c>
      <c r="C40" s="10" t="s">
        <v>59</v>
      </c>
      <c r="D40" s="11" t="s">
        <v>93</v>
      </c>
      <c r="E40" s="4">
        <f t="shared" si="0"/>
        <v>33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5">
        <v>1</v>
      </c>
      <c r="AF40" s="5">
        <v>1</v>
      </c>
      <c r="AG40" s="5">
        <v>1</v>
      </c>
      <c r="AH40" s="5">
        <v>1</v>
      </c>
      <c r="AI40" s="5">
        <v>1</v>
      </c>
      <c r="AJ40" s="5">
        <v>1</v>
      </c>
      <c r="AK40" s="5">
        <v>1</v>
      </c>
      <c r="AL40" s="5">
        <v>1</v>
      </c>
    </row>
    <row r="41" spans="1:38" x14ac:dyDescent="0.2">
      <c r="A41" s="2">
        <v>38</v>
      </c>
      <c r="B41" s="6" t="s">
        <v>76</v>
      </c>
      <c r="C41" s="10" t="s">
        <v>59</v>
      </c>
      <c r="D41" s="11" t="s">
        <v>93</v>
      </c>
      <c r="E41" s="4">
        <f t="shared" si="0"/>
        <v>33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1</v>
      </c>
      <c r="AJ41" s="5">
        <v>1</v>
      </c>
      <c r="AK41" s="5">
        <v>1</v>
      </c>
      <c r="AL41" s="5">
        <v>1</v>
      </c>
    </row>
    <row r="42" spans="1:38" x14ac:dyDescent="0.2">
      <c r="A42" s="2">
        <v>39</v>
      </c>
      <c r="B42" s="6" t="s">
        <v>77</v>
      </c>
      <c r="C42" s="10" t="s">
        <v>59</v>
      </c>
      <c r="D42" s="11" t="s">
        <v>93</v>
      </c>
      <c r="E42" s="4">
        <f t="shared" si="0"/>
        <v>33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>
        <v>1</v>
      </c>
      <c r="AE42" s="5">
        <v>1</v>
      </c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>
        <v>1</v>
      </c>
    </row>
    <row r="43" spans="1:38" x14ac:dyDescent="0.2">
      <c r="A43" s="2">
        <v>40</v>
      </c>
      <c r="B43" s="6" t="s">
        <v>78</v>
      </c>
      <c r="C43" s="10" t="s">
        <v>59</v>
      </c>
      <c r="D43" s="11" t="s">
        <v>93</v>
      </c>
      <c r="E43" s="4">
        <f t="shared" si="0"/>
        <v>33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5">
        <v>1</v>
      </c>
      <c r="AH43" s="5">
        <v>1</v>
      </c>
      <c r="AI43" s="5">
        <v>1</v>
      </c>
      <c r="AJ43" s="5">
        <v>1</v>
      </c>
      <c r="AK43" s="5">
        <v>1</v>
      </c>
      <c r="AL43" s="5">
        <v>1</v>
      </c>
    </row>
    <row r="44" spans="1:38" x14ac:dyDescent="0.2">
      <c r="A44" s="2">
        <v>41</v>
      </c>
      <c r="B44" s="6" t="s">
        <v>79</v>
      </c>
      <c r="C44" s="10" t="s">
        <v>59</v>
      </c>
      <c r="D44" s="11" t="s">
        <v>93</v>
      </c>
      <c r="E44" s="4">
        <f t="shared" si="0"/>
        <v>33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>
        <v>1</v>
      </c>
      <c r="AE44" s="5">
        <v>1</v>
      </c>
      <c r="AF44" s="5">
        <v>1</v>
      </c>
      <c r="AG44" s="5">
        <v>1</v>
      </c>
      <c r="AH44" s="5">
        <v>1</v>
      </c>
      <c r="AI44" s="5">
        <v>1</v>
      </c>
      <c r="AJ44" s="5">
        <v>1</v>
      </c>
      <c r="AK44" s="5">
        <v>1</v>
      </c>
      <c r="AL44" s="5">
        <v>1</v>
      </c>
    </row>
    <row r="45" spans="1:38" ht="25.5" x14ac:dyDescent="0.2">
      <c r="A45" s="2">
        <v>42</v>
      </c>
      <c r="B45" s="6" t="s">
        <v>80</v>
      </c>
      <c r="C45" s="10" t="s">
        <v>59</v>
      </c>
      <c r="D45" s="11" t="s">
        <v>93</v>
      </c>
      <c r="E45" s="4">
        <f t="shared" si="0"/>
        <v>33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>
        <v>1</v>
      </c>
      <c r="AF45" s="5">
        <v>1</v>
      </c>
      <c r="AG45" s="5">
        <v>1</v>
      </c>
      <c r="AH45" s="5">
        <v>1</v>
      </c>
      <c r="AI45" s="5">
        <v>1</v>
      </c>
      <c r="AJ45" s="5">
        <v>1</v>
      </c>
      <c r="AK45" s="5">
        <v>1</v>
      </c>
      <c r="AL45" s="5">
        <v>1</v>
      </c>
    </row>
    <row r="46" spans="1:38" x14ac:dyDescent="0.2">
      <c r="A46" s="2">
        <v>43</v>
      </c>
      <c r="B46" s="6" t="s">
        <v>81</v>
      </c>
      <c r="C46" s="10" t="s">
        <v>59</v>
      </c>
      <c r="D46" s="11" t="s">
        <v>93</v>
      </c>
      <c r="E46" s="4">
        <f t="shared" si="0"/>
        <v>33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5">
        <v>1</v>
      </c>
      <c r="AH46" s="5">
        <v>1</v>
      </c>
      <c r="AI46" s="5">
        <v>1</v>
      </c>
      <c r="AJ46" s="5">
        <v>1</v>
      </c>
      <c r="AK46" s="5">
        <v>1</v>
      </c>
      <c r="AL46" s="5">
        <v>1</v>
      </c>
    </row>
    <row r="47" spans="1:38" x14ac:dyDescent="0.2">
      <c r="A47" s="2">
        <v>44</v>
      </c>
      <c r="B47" s="3" t="s">
        <v>82</v>
      </c>
      <c r="C47" s="10" t="s">
        <v>83</v>
      </c>
      <c r="D47" s="11" t="s">
        <v>93</v>
      </c>
      <c r="E47" s="4">
        <f t="shared" si="0"/>
        <v>33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1</v>
      </c>
      <c r="AI47" s="5">
        <v>1</v>
      </c>
      <c r="AJ47" s="5">
        <v>1</v>
      </c>
      <c r="AK47" s="5">
        <v>1</v>
      </c>
      <c r="AL47" s="5">
        <v>1</v>
      </c>
    </row>
    <row r="48" spans="1:38" x14ac:dyDescent="0.2">
      <c r="A48" s="2">
        <v>45</v>
      </c>
      <c r="B48" s="3" t="s">
        <v>84</v>
      </c>
      <c r="C48" s="10" t="s">
        <v>83</v>
      </c>
      <c r="D48" s="11" t="s">
        <v>93</v>
      </c>
      <c r="E48" s="4">
        <f t="shared" si="0"/>
        <v>33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1</v>
      </c>
      <c r="AG48" s="5">
        <v>1</v>
      </c>
      <c r="AH48" s="5">
        <v>1</v>
      </c>
      <c r="AI48" s="5">
        <v>1</v>
      </c>
      <c r="AJ48" s="5">
        <v>1</v>
      </c>
      <c r="AK48" s="5">
        <v>1</v>
      </c>
      <c r="AL48" s="5">
        <v>1</v>
      </c>
    </row>
    <row r="49" spans="1:38" ht="25.5" x14ac:dyDescent="0.2">
      <c r="A49" s="2">
        <v>46</v>
      </c>
      <c r="B49" s="3" t="s">
        <v>85</v>
      </c>
      <c r="C49" s="10" t="s">
        <v>83</v>
      </c>
      <c r="D49" s="11" t="s">
        <v>93</v>
      </c>
      <c r="E49" s="4">
        <f t="shared" si="0"/>
        <v>33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>
        <v>1</v>
      </c>
      <c r="AE49" s="5">
        <v>1</v>
      </c>
      <c r="AF49" s="5">
        <v>1</v>
      </c>
      <c r="AG49" s="5">
        <v>1</v>
      </c>
      <c r="AH49" s="5">
        <v>1</v>
      </c>
      <c r="AI49" s="5">
        <v>1</v>
      </c>
      <c r="AJ49" s="5">
        <v>1</v>
      </c>
      <c r="AK49" s="5">
        <v>1</v>
      </c>
      <c r="AL49" s="5">
        <v>1</v>
      </c>
    </row>
    <row r="50" spans="1:38" x14ac:dyDescent="0.2">
      <c r="A50" s="2">
        <v>47</v>
      </c>
      <c r="B50" s="3" t="s">
        <v>86</v>
      </c>
      <c r="C50" s="10" t="s">
        <v>83</v>
      </c>
      <c r="D50" s="11" t="s">
        <v>93</v>
      </c>
      <c r="E50" s="4">
        <f t="shared" si="0"/>
        <v>33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1</v>
      </c>
      <c r="AG50" s="5">
        <v>1</v>
      </c>
      <c r="AH50" s="5">
        <v>1</v>
      </c>
      <c r="AI50" s="5">
        <v>1</v>
      </c>
      <c r="AJ50" s="5">
        <v>1</v>
      </c>
      <c r="AK50" s="5">
        <v>1</v>
      </c>
      <c r="AL50" s="5">
        <v>1</v>
      </c>
    </row>
    <row r="51" spans="1:38" x14ac:dyDescent="0.2">
      <c r="A51" s="2">
        <v>48</v>
      </c>
      <c r="B51" s="3" t="s">
        <v>87</v>
      </c>
      <c r="C51" s="10" t="s">
        <v>83</v>
      </c>
      <c r="D51" s="11" t="s">
        <v>93</v>
      </c>
      <c r="E51" s="4">
        <f t="shared" si="0"/>
        <v>33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>
        <v>1</v>
      </c>
      <c r="AE51" s="5">
        <v>1</v>
      </c>
      <c r="AF51" s="5">
        <v>1</v>
      </c>
      <c r="AG51" s="5">
        <v>1</v>
      </c>
      <c r="AH51" s="5">
        <v>1</v>
      </c>
      <c r="AI51" s="5">
        <v>1</v>
      </c>
      <c r="AJ51" s="5">
        <v>1</v>
      </c>
      <c r="AK51" s="5">
        <v>1</v>
      </c>
      <c r="AL51" s="5">
        <v>1</v>
      </c>
    </row>
    <row r="52" spans="1:38" x14ac:dyDescent="0.2">
      <c r="A52" s="2">
        <v>49</v>
      </c>
      <c r="B52" s="6" t="s">
        <v>88</v>
      </c>
      <c r="C52" s="10" t="s">
        <v>83</v>
      </c>
      <c r="D52" s="11" t="s">
        <v>93</v>
      </c>
      <c r="E52" s="4">
        <f t="shared" si="0"/>
        <v>33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1</v>
      </c>
      <c r="P52" s="5">
        <v>1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>
        <v>1</v>
      </c>
      <c r="AE52" s="5">
        <v>1</v>
      </c>
      <c r="AF52" s="5">
        <v>1</v>
      </c>
      <c r="AG52" s="5">
        <v>1</v>
      </c>
      <c r="AH52" s="5">
        <v>1</v>
      </c>
      <c r="AI52" s="5">
        <v>1</v>
      </c>
      <c r="AJ52" s="5">
        <v>1</v>
      </c>
      <c r="AK52" s="5">
        <v>1</v>
      </c>
      <c r="AL52" s="5">
        <v>1</v>
      </c>
    </row>
    <row r="53" spans="1:38" x14ac:dyDescent="0.2">
      <c r="A53" s="18" t="s">
        <v>89</v>
      </c>
      <c r="B53" s="18"/>
      <c r="C53" s="7"/>
      <c r="D53" s="7"/>
      <c r="E53" s="7"/>
      <c r="F53" s="2">
        <f>SUM(F4:F52)</f>
        <v>49</v>
      </c>
      <c r="G53" s="2">
        <f>SUM(G4:G52)</f>
        <v>49</v>
      </c>
      <c r="H53" s="2">
        <f t="shared" ref="H53:AL53" si="1">SUM(H4:H52)</f>
        <v>49</v>
      </c>
      <c r="I53" s="2">
        <f t="shared" si="1"/>
        <v>49</v>
      </c>
      <c r="J53" s="2">
        <f t="shared" si="1"/>
        <v>49</v>
      </c>
      <c r="K53" s="2">
        <f t="shared" si="1"/>
        <v>49</v>
      </c>
      <c r="L53" s="2">
        <f t="shared" si="1"/>
        <v>49</v>
      </c>
      <c r="M53" s="2">
        <f t="shared" si="1"/>
        <v>49</v>
      </c>
      <c r="N53" s="2">
        <f t="shared" si="1"/>
        <v>49</v>
      </c>
      <c r="O53" s="2">
        <f t="shared" si="1"/>
        <v>49</v>
      </c>
      <c r="P53" s="2">
        <f t="shared" si="1"/>
        <v>49</v>
      </c>
      <c r="Q53" s="2">
        <f t="shared" si="1"/>
        <v>49</v>
      </c>
      <c r="R53" s="2">
        <f t="shared" si="1"/>
        <v>49</v>
      </c>
      <c r="S53" s="2">
        <f t="shared" si="1"/>
        <v>49</v>
      </c>
      <c r="T53" s="2">
        <f t="shared" si="1"/>
        <v>49</v>
      </c>
      <c r="U53" s="2">
        <f t="shared" si="1"/>
        <v>49</v>
      </c>
      <c r="V53" s="2">
        <f t="shared" si="1"/>
        <v>49</v>
      </c>
      <c r="W53" s="2">
        <f t="shared" si="1"/>
        <v>49</v>
      </c>
      <c r="X53" s="2">
        <f t="shared" si="1"/>
        <v>49</v>
      </c>
      <c r="Y53" s="2">
        <f t="shared" si="1"/>
        <v>49</v>
      </c>
      <c r="Z53" s="2">
        <f t="shared" si="1"/>
        <v>49</v>
      </c>
      <c r="AA53" s="2">
        <f t="shared" si="1"/>
        <v>49</v>
      </c>
      <c r="AB53" s="2">
        <f t="shared" si="1"/>
        <v>49</v>
      </c>
      <c r="AC53" s="2">
        <f t="shared" si="1"/>
        <v>49</v>
      </c>
      <c r="AD53" s="2">
        <f t="shared" si="1"/>
        <v>49</v>
      </c>
      <c r="AE53" s="2">
        <f t="shared" si="1"/>
        <v>49</v>
      </c>
      <c r="AF53" s="2">
        <f t="shared" si="1"/>
        <v>49</v>
      </c>
      <c r="AG53" s="2">
        <f t="shared" si="1"/>
        <v>49</v>
      </c>
      <c r="AH53" s="2">
        <f t="shared" si="1"/>
        <v>49</v>
      </c>
      <c r="AI53" s="2">
        <f t="shared" si="1"/>
        <v>49</v>
      </c>
      <c r="AJ53" s="2">
        <f t="shared" si="1"/>
        <v>49</v>
      </c>
      <c r="AK53" s="2">
        <f t="shared" si="1"/>
        <v>49</v>
      </c>
      <c r="AL53" s="2">
        <f t="shared" si="1"/>
        <v>49</v>
      </c>
    </row>
    <row r="55" spans="1:38" ht="30" customHeight="1" x14ac:dyDescent="0.2">
      <c r="A55" s="13" t="s">
        <v>92</v>
      </c>
      <c r="B55" s="13"/>
      <c r="C55" s="13"/>
    </row>
  </sheetData>
  <mergeCells count="8">
    <mergeCell ref="A1:E1"/>
    <mergeCell ref="A55:C55"/>
    <mergeCell ref="A2:A3"/>
    <mergeCell ref="B2:B3"/>
    <mergeCell ref="C2:C3"/>
    <mergeCell ref="E2:E3"/>
    <mergeCell ref="A53:B53"/>
    <mergeCell ref="D2:D3"/>
  </mergeCells>
  <conditionalFormatting sqref="F4:AL52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  <pageSetup orientation="landscape" r:id="rId1"/>
  <headerFooter>
    <oddHeader>&amp;CGujarat - eDistrict Services</oddHeader>
    <oddFooter>&amp;C&amp;Pof&amp;N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Gujarat</vt:lpstr>
      <vt:lpstr>Gujarat!Print_Titles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Garima C.</dc:creator>
  <cp:lastModifiedBy>Gupt, Ashish A.</cp:lastModifiedBy>
  <cp:lastPrinted>2015-04-06T09:11:40Z</cp:lastPrinted>
  <dcterms:created xsi:type="dcterms:W3CDTF">2015-03-19T09:18:10Z</dcterms:created>
  <dcterms:modified xsi:type="dcterms:W3CDTF">2015-12-17T04:56:19Z</dcterms:modified>
</cp:coreProperties>
</file>